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ODMAN\Desktop\"/>
    </mc:Choice>
  </mc:AlternateContent>
  <xr:revisionPtr revIDLastSave="0" documentId="13_ncr:1_{EFD38676-8822-48B5-B83A-54BE321EAF3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Sheet1!$A$1:$P$193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K10" i="1" l="1"/>
  <c r="B10" i="1" l="1"/>
</calcChain>
</file>

<file path=xl/sharedStrings.xml><?xml version="1.0" encoding="utf-8"?>
<sst xmlns="http://schemas.openxmlformats.org/spreadsheetml/2006/main" count="669" uniqueCount="98">
  <si>
    <t>Training T-Shirt</t>
  </si>
  <si>
    <t>Rugby Shorts</t>
  </si>
  <si>
    <t>Training Shorts</t>
  </si>
  <si>
    <t xml:space="preserve">Stadium Jacket </t>
  </si>
  <si>
    <t>Sub Coat</t>
  </si>
  <si>
    <t>Cricket Slipover</t>
  </si>
  <si>
    <t>Cricket Jumper</t>
  </si>
  <si>
    <t>Cricket Pant</t>
  </si>
  <si>
    <t>Matchday Polo</t>
  </si>
  <si>
    <t>Team Hoodie</t>
  </si>
  <si>
    <t>Rucksack</t>
  </si>
  <si>
    <t xml:space="preserve">Softshell Jacket  </t>
  </si>
  <si>
    <t>Pro Hoodie</t>
  </si>
  <si>
    <t>XSB</t>
  </si>
  <si>
    <t>SB</t>
  </si>
  <si>
    <t>MB</t>
  </si>
  <si>
    <t>LB</t>
  </si>
  <si>
    <t>XLB</t>
  </si>
  <si>
    <t>S</t>
  </si>
  <si>
    <t>M</t>
  </si>
  <si>
    <t>L</t>
  </si>
  <si>
    <t>XL</t>
  </si>
  <si>
    <t>2XL</t>
  </si>
  <si>
    <t>3XL</t>
  </si>
  <si>
    <t>Tracksuit Bottoms</t>
  </si>
  <si>
    <t>Black</t>
  </si>
  <si>
    <t>Navy</t>
  </si>
  <si>
    <t>White</t>
  </si>
  <si>
    <t>Royal</t>
  </si>
  <si>
    <t>Red</t>
  </si>
  <si>
    <t>Tech Top</t>
  </si>
  <si>
    <t>Tech Pants</t>
  </si>
  <si>
    <t>Ivory</t>
  </si>
  <si>
    <t>Customer Name</t>
  </si>
  <si>
    <t>Customer Reference</t>
  </si>
  <si>
    <t>Medium Holdall</t>
  </si>
  <si>
    <t>XL Team Kitbag</t>
  </si>
  <si>
    <t>Wheelie Kit Bag</t>
  </si>
  <si>
    <t>Ordered By</t>
  </si>
  <si>
    <t>Delivery Address</t>
  </si>
  <si>
    <t>Player Backpack</t>
  </si>
  <si>
    <t>BAGS</t>
  </si>
  <si>
    <t>CRICKET</t>
  </si>
  <si>
    <t>size not available</t>
  </si>
  <si>
    <t>n/a</t>
  </si>
  <si>
    <t>Account Number</t>
  </si>
  <si>
    <t>Order Number</t>
  </si>
  <si>
    <t>ACCOUNTS USE ONLY</t>
  </si>
  <si>
    <t>Order Value</t>
  </si>
  <si>
    <t>Heritage Tee</t>
  </si>
  <si>
    <t>Heritage Polo</t>
  </si>
  <si>
    <t>Heritage Hoodie</t>
  </si>
  <si>
    <t>Silver</t>
  </si>
  <si>
    <t>Emerald</t>
  </si>
  <si>
    <t>Amber</t>
  </si>
  <si>
    <t>Sky</t>
  </si>
  <si>
    <t>Yellow</t>
  </si>
  <si>
    <t>Large Holdall</t>
  </si>
  <si>
    <t>click the product name to view online image/description</t>
  </si>
  <si>
    <t>Windbreaker/Contact Top</t>
  </si>
  <si>
    <t>Cricket Shirt Short Sleeve</t>
  </si>
  <si>
    <t>Tracksuit Top/Shower Jacket</t>
  </si>
  <si>
    <t>Pro Tracktop/Shower Jacket</t>
  </si>
  <si>
    <t>Cricket Shirt Long Sleeve</t>
  </si>
  <si>
    <t>Total Number of Units</t>
  </si>
  <si>
    <t>Pro Windbreaker/Contact Top</t>
  </si>
  <si>
    <t>NOTE : Full box quantities are best value</t>
  </si>
  <si>
    <t>Date of Order</t>
  </si>
  <si>
    <t>Maroon</t>
  </si>
  <si>
    <t>Club Cricket Pant</t>
  </si>
  <si>
    <t>Skinny Pants</t>
  </si>
  <si>
    <t>Leisure pants</t>
  </si>
  <si>
    <t>Leisure Shorts</t>
  </si>
  <si>
    <t>Charcoal</t>
  </si>
  <si>
    <t>Grey</t>
  </si>
  <si>
    <t>Burgundy</t>
  </si>
  <si>
    <t>Dark Green</t>
  </si>
  <si>
    <t>Dark Navy</t>
  </si>
  <si>
    <t>Grey Marl</t>
  </si>
  <si>
    <t>Purple</t>
  </si>
  <si>
    <t>Cerise</t>
  </si>
  <si>
    <t>4XL</t>
  </si>
  <si>
    <r>
      <t xml:space="preserve">Grindle Male Tee </t>
    </r>
    <r>
      <rPr>
        <b/>
        <sz val="11"/>
        <color rgb="FFFF0000"/>
        <rFont val="Calibri"/>
        <family val="2"/>
      </rPr>
      <t>*New Arrival*</t>
    </r>
  </si>
  <si>
    <r>
      <t xml:space="preserve">Grindle Ladies Tee </t>
    </r>
    <r>
      <rPr>
        <b/>
        <sz val="11"/>
        <color rgb="FFFF0000"/>
        <rFont val="Calibri"/>
        <family val="2"/>
      </rPr>
      <t>*New Arrival*</t>
    </r>
  </si>
  <si>
    <r>
      <t xml:space="preserve">Pique Womens Polo </t>
    </r>
    <r>
      <rPr>
        <b/>
        <sz val="11"/>
        <color rgb="FFFF0000"/>
        <rFont val="Calibri"/>
        <family val="2"/>
      </rPr>
      <t>*New Arrival*</t>
    </r>
  </si>
  <si>
    <r>
      <t xml:space="preserve">Grindle Polo Ladies </t>
    </r>
    <r>
      <rPr>
        <b/>
        <sz val="11"/>
        <color rgb="FFFF0000"/>
        <rFont val="Calibri"/>
        <family val="2"/>
      </rPr>
      <t>*New Arrival*</t>
    </r>
  </si>
  <si>
    <r>
      <t xml:space="preserve">Pique Mens Polo </t>
    </r>
    <r>
      <rPr>
        <b/>
        <sz val="11"/>
        <color rgb="FFFF0000"/>
        <rFont val="Calibri"/>
        <family val="2"/>
      </rPr>
      <t>*New Arrival*</t>
    </r>
  </si>
  <si>
    <r>
      <t xml:space="preserve">Grindle Mens Polo </t>
    </r>
    <r>
      <rPr>
        <b/>
        <sz val="11"/>
        <color rgb="FFFF0000"/>
        <rFont val="Calibri"/>
        <family val="2"/>
      </rPr>
      <t>*New Arrival*</t>
    </r>
  </si>
  <si>
    <r>
      <t xml:space="preserve">Gilet Jacket </t>
    </r>
    <r>
      <rPr>
        <b/>
        <sz val="11"/>
        <color rgb="FFFF0000"/>
        <rFont val="Calibri"/>
        <family val="2"/>
      </rPr>
      <t>*New Arrival*</t>
    </r>
  </si>
  <si>
    <r>
      <t xml:space="preserve">Grindle 1/4 Zip </t>
    </r>
    <r>
      <rPr>
        <b/>
        <sz val="11"/>
        <color rgb="FFFF0000"/>
        <rFont val="Calibri"/>
        <family val="2"/>
      </rPr>
      <t>*New Arrival*</t>
    </r>
  </si>
  <si>
    <r>
      <t xml:space="preserve">Matchday Jacket </t>
    </r>
    <r>
      <rPr>
        <b/>
        <sz val="11"/>
        <color rgb="FFFF0000"/>
        <rFont val="Calibri"/>
        <family val="2"/>
      </rPr>
      <t>*New Arrival*</t>
    </r>
  </si>
  <si>
    <r>
      <t xml:space="preserve">Pro Rugby Shorts </t>
    </r>
    <r>
      <rPr>
        <b/>
        <sz val="11"/>
        <color rgb="FFFF0000"/>
        <rFont val="Calibri"/>
        <family val="2"/>
      </rPr>
      <t>*New Arrival*</t>
    </r>
  </si>
  <si>
    <t>XS</t>
  </si>
  <si>
    <t>S/M</t>
  </si>
  <si>
    <t>L/XL</t>
  </si>
  <si>
    <t>2XL/3XL</t>
  </si>
  <si>
    <t>Boys</t>
  </si>
  <si>
    <t>Youth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</si>
</sst>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#,##0_ ;\-#,##0\ "/>
  </numFmts>
  <fonts count="27" x14ac:knownFonts="1"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  <font>
      <b/>
      <sz val="20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sz val="14"/>
      <color theme="0" tint="-4.9989318521683403E-2"/>
      <name val="Arial Narrow"/>
      <family val="2"/>
    </font>
    <font>
      <sz val="14"/>
      <color rgb="FF000000"/>
      <name val="Arial Narrow"/>
      <family val="2"/>
    </font>
    <font>
      <sz val="11"/>
      <color theme="0"/>
      <name val="Arial Narrow"/>
      <family val="2"/>
    </font>
    <font>
      <sz val="16"/>
      <color rgb="FF000000"/>
      <name val="Arial Narrow"/>
      <family val="2"/>
    </font>
    <font>
      <sz val="16"/>
      <color theme="0"/>
      <name val="Arial Narrow"/>
      <family val="2"/>
    </font>
    <font>
      <sz val="18"/>
      <color rgb="FF000000"/>
      <name val="Arial Narrow"/>
      <family val="2"/>
    </font>
    <font>
      <b/>
      <sz val="18"/>
      <color rgb="FF000000"/>
      <name val="Arial Narrow"/>
      <family val="2"/>
    </font>
    <font>
      <b/>
      <i/>
      <sz val="14"/>
      <color rgb="FFFF0000"/>
      <name val="Arial Narrow"/>
      <family val="2"/>
    </font>
    <font>
      <b/>
      <sz val="18"/>
      <color theme="0"/>
      <name val="Arial Narrow"/>
      <family val="2"/>
    </font>
    <font>
      <b/>
      <sz val="16"/>
      <name val="Arial Narrow"/>
      <family val="2"/>
    </font>
    <font>
      <sz val="14"/>
      <color theme="0"/>
      <name val="Arial Narrow"/>
      <family val="2"/>
    </font>
    <font>
      <sz val="11"/>
      <color theme="0" tint="-0.499984740745262"/>
      <name val="Arial Narrow"/>
      <family val="2"/>
    </font>
    <font>
      <b/>
      <sz val="14"/>
      <color theme="0" tint="-0.499984740745262"/>
      <name val="Arial Narrow"/>
      <family val="2"/>
    </font>
    <font>
      <b/>
      <sz val="16"/>
      <color rgb="FF000000"/>
      <name val="Arial Narrow"/>
      <family val="2"/>
    </font>
    <font>
      <b/>
      <sz val="14"/>
      <color rgb="FFFF0000"/>
      <name val="Arial Narrow"/>
      <family val="2"/>
    </font>
    <font>
      <i/>
      <sz val="14"/>
      <color rgb="FFFFFF00"/>
      <name val="Arial Narrow"/>
      <family val="2"/>
    </font>
    <font>
      <sz val="16"/>
      <name val="Calibri"/>
      <family val="2"/>
    </font>
    <font>
      <sz val="18"/>
      <color rgb="FFFF0000"/>
      <name val="Arial Narrow"/>
      <family val="2"/>
    </font>
    <font>
      <sz val="14"/>
      <color theme="1"/>
      <name val="Arial Narrow"/>
      <family val="2"/>
    </font>
    <font>
      <b/>
      <sz val="16"/>
      <color theme="0"/>
      <name val="Arial Narrow"/>
      <family val="2"/>
    </font>
    <font>
      <b/>
      <sz val="11"/>
      <color rgb="FFFF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FD1FF"/>
        <bgColor indexed="64"/>
      </patternFill>
    </fill>
    <fill>
      <patternFill patternType="solid">
        <fgColor rgb="FFF8F9C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3071B"/>
        <bgColor indexed="64"/>
      </patternFill>
    </fill>
    <fill>
      <patternFill patternType="solid">
        <fgColor rgb="FF2E2E2E"/>
        <bgColor indexed="64"/>
      </patternFill>
    </fill>
    <fill>
      <patternFill patternType="solid">
        <fgColor rgb="FF56285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F53D90"/>
        <bgColor indexed="64"/>
      </patternFill>
    </fill>
    <fill>
      <patternFill patternType="solid">
        <fgColor rgb="FF6E7374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57">
    <xf numFmtId="0" fontId="0" fillId="0" borderId="0" xfId="0"/>
    <xf numFmtId="0" fontId="4" fillId="0" borderId="0" xfId="0" applyFont="1" applyFill="1" applyBorder="1"/>
    <xf numFmtId="0" fontId="7" fillId="0" borderId="0" xfId="0" applyFont="1" applyFill="1" applyBorder="1"/>
    <xf numFmtId="0" fontId="7" fillId="1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3" borderId="0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2" borderId="29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2" borderId="2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0" fillId="15" borderId="38" xfId="0" applyFont="1" applyFill="1" applyBorder="1" applyAlignment="1">
      <alignment horizontal="center" vertical="center"/>
    </xf>
    <xf numFmtId="0" fontId="10" fillId="15" borderId="39" xfId="0" applyFont="1" applyFill="1" applyBorder="1" applyAlignment="1">
      <alignment horizontal="center" vertical="center"/>
    </xf>
    <xf numFmtId="0" fontId="21" fillId="15" borderId="37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left" vertical="top"/>
    </xf>
    <xf numFmtId="0" fontId="22" fillId="3" borderId="41" xfId="1" applyFont="1" applyFill="1" applyBorder="1" applyAlignment="1">
      <alignment horizontal="left" vertical="top"/>
    </xf>
    <xf numFmtId="0" fontId="22" fillId="3" borderId="3" xfId="1" applyFont="1" applyFill="1" applyBorder="1" applyAlignment="1">
      <alignment horizontal="left" vertical="top"/>
    </xf>
    <xf numFmtId="0" fontId="19" fillId="3" borderId="50" xfId="0" applyFont="1" applyFill="1" applyBorder="1" applyAlignment="1">
      <alignment horizontal="left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left" vertical="center"/>
    </xf>
    <xf numFmtId="0" fontId="22" fillId="3" borderId="2" xfId="1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5" fillId="5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6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8" fillId="15" borderId="16" xfId="0" applyFont="1" applyFill="1" applyBorder="1"/>
    <xf numFmtId="0" fontId="16" fillId="15" borderId="16" xfId="0" applyFont="1" applyFill="1" applyBorder="1"/>
    <xf numFmtId="0" fontId="7" fillId="11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22" fillId="3" borderId="14" xfId="1" applyFont="1" applyFill="1" applyBorder="1" applyAlignment="1">
      <alignment horizontal="left"/>
    </xf>
    <xf numFmtId="0" fontId="22" fillId="3" borderId="21" xfId="1" applyFont="1" applyFill="1" applyBorder="1" applyAlignment="1">
      <alignment horizontal="left"/>
    </xf>
    <xf numFmtId="0" fontId="22" fillId="3" borderId="21" xfId="1" applyFont="1" applyFill="1" applyBorder="1" applyAlignment="1">
      <alignment horizontal="left" vertical="center"/>
    </xf>
    <xf numFmtId="0" fontId="22" fillId="3" borderId="18" xfId="1" applyFont="1" applyFill="1" applyBorder="1" applyAlignment="1">
      <alignment horizontal="left" vertical="center"/>
    </xf>
    <xf numFmtId="0" fontId="22" fillId="3" borderId="18" xfId="1" applyFont="1" applyFill="1" applyBorder="1" applyAlignment="1">
      <alignment horizontal="left" vertical="top"/>
    </xf>
    <xf numFmtId="0" fontId="22" fillId="3" borderId="47" xfId="1" applyFont="1" applyFill="1" applyBorder="1" applyAlignment="1">
      <alignment horizontal="left" vertical="top"/>
    </xf>
    <xf numFmtId="0" fontId="22" fillId="3" borderId="49" xfId="1" applyFont="1" applyFill="1" applyBorder="1" applyAlignment="1">
      <alignment horizontal="left" vertical="top"/>
    </xf>
    <xf numFmtId="0" fontId="22" fillId="3" borderId="48" xfId="1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5" borderId="3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5" borderId="31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/>
    </xf>
    <xf numFmtId="0" fontId="17" fillId="24" borderId="26" xfId="0" applyFont="1" applyFill="1" applyBorder="1" applyAlignment="1">
      <alignment horizontal="center" vertical="center" wrapText="1"/>
    </xf>
    <xf numFmtId="0" fontId="17" fillId="24" borderId="1" xfId="0" applyFont="1" applyFill="1" applyBorder="1" applyAlignment="1">
      <alignment horizontal="center" vertical="center" wrapText="1"/>
    </xf>
    <xf numFmtId="0" fontId="10" fillId="24" borderId="27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24" borderId="3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/>
    </xf>
    <xf numFmtId="0" fontId="22" fillId="3" borderId="14" xfId="1" applyFont="1" applyFill="1" applyBorder="1" applyAlignment="1">
      <alignment horizontal="left" vertical="top"/>
    </xf>
    <xf numFmtId="0" fontId="22" fillId="3" borderId="21" xfId="1" applyFont="1" applyFill="1" applyBorder="1" applyAlignment="1">
      <alignment horizontal="left" vertical="top"/>
    </xf>
    <xf numFmtId="0" fontId="15" fillId="5" borderId="35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8" fillId="15" borderId="38" xfId="0" applyFont="1" applyFill="1" applyBorder="1"/>
    <xf numFmtId="0" fontId="16" fillId="15" borderId="38" xfId="0" applyFont="1" applyFill="1" applyBorder="1"/>
    <xf numFmtId="0" fontId="21" fillId="24" borderId="3" xfId="0" applyFont="1" applyFill="1" applyBorder="1" applyAlignment="1">
      <alignment vertical="center"/>
    </xf>
    <xf numFmtId="0" fontId="10" fillId="24" borderId="25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0" fillId="24" borderId="5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 vertical="center"/>
    </xf>
    <xf numFmtId="0" fontId="7" fillId="12" borderId="33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10" fillId="15" borderId="39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4" fillId="0" borderId="41" xfId="0" applyFont="1" applyFill="1" applyBorder="1"/>
    <xf numFmtId="0" fontId="10" fillId="15" borderId="3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0" fillId="15" borderId="39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left" vertical="center" wrapText="1"/>
    </xf>
    <xf numFmtId="0" fontId="20" fillId="3" borderId="38" xfId="0" applyFont="1" applyFill="1" applyBorder="1" applyAlignment="1">
      <alignment horizontal="left" vertical="center" wrapText="1"/>
    </xf>
    <xf numFmtId="0" fontId="20" fillId="3" borderId="46" xfId="0" applyFont="1" applyFill="1" applyBorder="1" applyAlignment="1">
      <alignment horizontal="left" vertical="center" wrapText="1"/>
    </xf>
    <xf numFmtId="164" fontId="20" fillId="3" borderId="43" xfId="2" applyNumberFormat="1" applyFont="1" applyFill="1" applyBorder="1" applyAlignment="1">
      <alignment horizontal="center" vertical="center"/>
    </xf>
    <xf numFmtId="164" fontId="20" fillId="3" borderId="38" xfId="2" applyNumberFormat="1" applyFont="1" applyFill="1" applyBorder="1" applyAlignment="1">
      <alignment horizontal="center" vertical="center"/>
    </xf>
    <xf numFmtId="164" fontId="20" fillId="3" borderId="39" xfId="2" applyNumberFormat="1" applyFont="1" applyFill="1" applyBorder="1" applyAlignment="1">
      <alignment horizontal="center" vertical="center"/>
    </xf>
    <xf numFmtId="0" fontId="22" fillId="3" borderId="2" xfId="1" applyFont="1" applyFill="1" applyBorder="1" applyAlignment="1">
      <alignment horizontal="left" vertical="center" wrapText="1"/>
    </xf>
    <xf numFmtId="0" fontId="22" fillId="3" borderId="16" xfId="1" applyFont="1" applyFill="1" applyBorder="1" applyAlignment="1">
      <alignment horizontal="left" vertical="center" wrapText="1"/>
    </xf>
    <xf numFmtId="0" fontId="8" fillId="15" borderId="47" xfId="0" applyFont="1" applyFill="1" applyBorder="1" applyAlignment="1">
      <alignment horizontal="center" vertical="center" textRotation="90" wrapText="1"/>
    </xf>
    <xf numFmtId="0" fontId="8" fillId="15" borderId="48" xfId="0" applyFont="1" applyFill="1" applyBorder="1" applyAlignment="1">
      <alignment horizontal="center" vertical="center" textRotation="90" wrapText="1"/>
    </xf>
    <xf numFmtId="0" fontId="8" fillId="15" borderId="49" xfId="0" applyFont="1" applyFill="1" applyBorder="1" applyAlignment="1">
      <alignment horizontal="center" vertical="center" textRotation="90" wrapText="1"/>
    </xf>
    <xf numFmtId="0" fontId="16" fillId="2" borderId="1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7" fillId="12" borderId="22" xfId="0" applyFont="1" applyFill="1" applyBorder="1" applyAlignment="1">
      <alignment horizontal="center" vertical="center" wrapText="1"/>
    </xf>
    <xf numFmtId="0" fontId="17" fillId="12" borderId="34" xfId="0" applyFont="1" applyFill="1" applyBorder="1" applyAlignment="1">
      <alignment horizontal="center" vertical="center" wrapText="1"/>
    </xf>
    <xf numFmtId="0" fontId="17" fillId="12" borderId="42" xfId="0" applyFont="1" applyFill="1" applyBorder="1" applyAlignment="1">
      <alignment horizontal="center" vertical="center" wrapText="1"/>
    </xf>
    <xf numFmtId="0" fontId="17" fillId="12" borderId="33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14" fontId="7" fillId="0" borderId="43" xfId="0" applyNumberFormat="1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22" fillId="3" borderId="3" xfId="1" applyFont="1" applyFill="1" applyBorder="1" applyAlignment="1">
      <alignment horizontal="left" vertical="center" wrapText="1"/>
    </xf>
    <xf numFmtId="0" fontId="22" fillId="3" borderId="1" xfId="1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/>
    </xf>
    <xf numFmtId="0" fontId="22" fillId="3" borderId="16" xfId="1" applyFont="1" applyFill="1" applyBorder="1" applyAlignment="1">
      <alignment horizontal="left" vertical="center"/>
    </xf>
    <xf numFmtId="0" fontId="22" fillId="3" borderId="3" xfId="1" applyFont="1" applyFill="1" applyBorder="1" applyAlignment="1">
      <alignment horizontal="left" vertical="center"/>
    </xf>
    <xf numFmtId="0" fontId="22" fillId="3" borderId="1" xfId="1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 wrapText="1"/>
    </xf>
    <xf numFmtId="0" fontId="17" fillId="12" borderId="16" xfId="0" applyFont="1" applyFill="1" applyBorder="1" applyAlignment="1">
      <alignment horizontal="center" vertical="center" wrapText="1"/>
    </xf>
    <xf numFmtId="0" fontId="17" fillId="12" borderId="29" xfId="0" applyFont="1" applyFill="1" applyBorder="1" applyAlignment="1">
      <alignment horizontal="center" vertical="center" wrapText="1"/>
    </xf>
    <xf numFmtId="0" fontId="17" fillId="12" borderId="31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center" vertical="center" wrapText="1"/>
    </xf>
    <xf numFmtId="0" fontId="17" fillId="12" borderId="30" xfId="0" applyFont="1" applyFill="1" applyBorder="1" applyAlignment="1">
      <alignment horizontal="center" vertical="center" wrapText="1"/>
    </xf>
    <xf numFmtId="0" fontId="10" fillId="15" borderId="38" xfId="0" applyFont="1" applyFill="1" applyBorder="1" applyAlignment="1">
      <alignment horizontal="center" vertical="center"/>
    </xf>
    <xf numFmtId="0" fontId="10" fillId="15" borderId="39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4" fillId="15" borderId="37" xfId="1" applyFont="1" applyFill="1" applyBorder="1" applyAlignment="1">
      <alignment horizontal="center" vertical="center"/>
    </xf>
    <xf numFmtId="0" fontId="14" fillId="15" borderId="38" xfId="1" applyFont="1" applyFill="1" applyBorder="1" applyAlignment="1">
      <alignment horizontal="center" vertical="center"/>
    </xf>
    <xf numFmtId="0" fontId="14" fillId="15" borderId="39" xfId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4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7" fillId="3" borderId="4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29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1" xfId="0" applyFont="1" applyFill="1" applyBorder="1" applyAlignment="1">
      <alignment horizontal="left" vertical="center"/>
    </xf>
    <xf numFmtId="0" fontId="19" fillId="3" borderId="27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29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13" fillId="2" borderId="37" xfId="0" applyFont="1" applyFill="1" applyBorder="1" applyAlignment="1">
      <alignment horizontal="center" wrapText="1"/>
    </xf>
    <xf numFmtId="0" fontId="13" fillId="2" borderId="38" xfId="0" applyFont="1" applyFill="1" applyBorder="1" applyAlignment="1">
      <alignment horizontal="center" wrapText="1"/>
    </xf>
    <xf numFmtId="0" fontId="13" fillId="2" borderId="39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44" fontId="23" fillId="3" borderId="15" xfId="2" applyFont="1" applyFill="1" applyBorder="1" applyAlignment="1">
      <alignment horizontal="center" vertical="center"/>
    </xf>
    <xf numFmtId="44" fontId="23" fillId="3" borderId="16" xfId="2" applyFont="1" applyFill="1" applyBorder="1" applyAlignment="1">
      <alignment horizontal="center" vertical="center"/>
    </xf>
    <xf numFmtId="44" fontId="23" fillId="3" borderId="17" xfId="2" applyFont="1" applyFill="1" applyBorder="1" applyAlignment="1">
      <alignment horizontal="center" vertical="center"/>
    </xf>
    <xf numFmtId="44" fontId="23" fillId="3" borderId="26" xfId="2" applyFont="1" applyFill="1" applyBorder="1" applyAlignment="1">
      <alignment horizontal="center" vertical="center"/>
    </xf>
    <xf numFmtId="44" fontId="23" fillId="3" borderId="1" xfId="2" applyFont="1" applyFill="1" applyBorder="1" applyAlignment="1">
      <alignment horizontal="center" vertical="center"/>
    </xf>
    <xf numFmtId="44" fontId="23" fillId="3" borderId="28" xfId="2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 vertical="center" wrapText="1"/>
    </xf>
    <xf numFmtId="0" fontId="17" fillId="12" borderId="35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/>
    </xf>
    <xf numFmtId="0" fontId="7" fillId="11" borderId="27" xfId="0" applyFont="1" applyFill="1" applyBorder="1" applyAlignment="1">
      <alignment horizontal="center" vertical="center"/>
    </xf>
    <xf numFmtId="0" fontId="7" fillId="13" borderId="31" xfId="0" applyFont="1" applyFill="1" applyBorder="1" applyAlignment="1">
      <alignment horizontal="center" vertical="center"/>
    </xf>
    <xf numFmtId="0" fontId="7" fillId="13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16" fillId="22" borderId="31" xfId="0" applyFont="1" applyFill="1" applyBorder="1" applyAlignment="1">
      <alignment horizontal="center" vertical="center"/>
    </xf>
    <xf numFmtId="0" fontId="16" fillId="22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/>
    </xf>
    <xf numFmtId="0" fontId="24" fillId="5" borderId="29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8" borderId="27" xfId="0" applyFont="1" applyFill="1" applyBorder="1" applyAlignment="1">
      <alignment horizontal="center" vertical="center"/>
    </xf>
    <xf numFmtId="0" fontId="16" fillId="17" borderId="15" xfId="0" applyFont="1" applyFill="1" applyBorder="1" applyAlignment="1">
      <alignment horizontal="center" vertical="center"/>
    </xf>
    <xf numFmtId="0" fontId="16" fillId="17" borderId="29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6" fillId="18" borderId="31" xfId="0" applyFont="1" applyFill="1" applyBorder="1" applyAlignment="1">
      <alignment horizontal="center" vertical="center"/>
    </xf>
    <xf numFmtId="0" fontId="16" fillId="18" borderId="30" xfId="0" applyFont="1" applyFill="1" applyBorder="1" applyAlignment="1">
      <alignment horizontal="center" vertical="center"/>
    </xf>
    <xf numFmtId="0" fontId="16" fillId="19" borderId="31" xfId="0" applyFont="1" applyFill="1" applyBorder="1" applyAlignment="1">
      <alignment horizontal="center" vertical="center"/>
    </xf>
    <xf numFmtId="0" fontId="16" fillId="19" borderId="30" xfId="0" applyFont="1" applyFill="1" applyBorder="1" applyAlignment="1">
      <alignment horizontal="center" vertical="center"/>
    </xf>
    <xf numFmtId="0" fontId="16" fillId="20" borderId="31" xfId="0" applyFont="1" applyFill="1" applyBorder="1" applyAlignment="1">
      <alignment horizontal="center" vertical="center"/>
    </xf>
    <xf numFmtId="0" fontId="16" fillId="20" borderId="30" xfId="0" applyFont="1" applyFill="1" applyBorder="1" applyAlignment="1">
      <alignment horizontal="center" vertical="center"/>
    </xf>
    <xf numFmtId="0" fontId="7" fillId="21" borderId="31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16" fillId="9" borderId="30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7" fillId="23" borderId="31" xfId="0" applyFont="1" applyFill="1" applyBorder="1" applyAlignment="1">
      <alignment horizontal="center" vertical="center"/>
    </xf>
    <xf numFmtId="0" fontId="7" fillId="23" borderId="30" xfId="0" applyFont="1" applyFill="1" applyBorder="1" applyAlignment="1">
      <alignment horizontal="center" vertical="center"/>
    </xf>
    <xf numFmtId="0" fontId="17" fillId="12" borderId="57" xfId="0" applyFont="1" applyFill="1" applyBorder="1" applyAlignment="1">
      <alignment horizontal="center" vertical="center" wrapText="1"/>
    </xf>
    <xf numFmtId="0" fontId="17" fillId="12" borderId="58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8" fillId="25" borderId="20" xfId="0" applyFont="1" applyFill="1" applyBorder="1" applyAlignment="1">
      <alignment horizontal="center" vertical="center"/>
    </xf>
    <xf numFmtId="0" fontId="18" fillId="25" borderId="6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4" fillId="0" borderId="55" xfId="0" applyFont="1" applyFill="1" applyBorder="1"/>
    <xf numFmtId="0" fontId="4" fillId="0" borderId="52" xfId="0" applyFont="1" applyFill="1" applyBorder="1"/>
    <xf numFmtId="0" fontId="15" fillId="0" borderId="61" xfId="0" applyFont="1" applyFill="1" applyBorder="1" applyAlignment="1">
      <alignment horizontal="center" vertical="center"/>
    </xf>
    <xf numFmtId="0" fontId="10" fillId="15" borderId="27" xfId="0" applyFont="1" applyFill="1" applyBorder="1" applyAlignment="1">
      <alignment horizontal="center" vertical="center"/>
    </xf>
  </cellXfs>
  <cellStyles count="3">
    <cellStyle name="Currency" xfId="2" builtinId="4"/>
    <cellStyle name="Hyperlink" xfId="1" xr:uid="{00000000-0005-0000-0000-000001000000}"/>
    <cellStyle name="Normal" xfId="0" builtinId="0" customBuiltin="1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b/>
        <i val="0"/>
        <u val="none"/>
        <color theme="1"/>
      </font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fgColor rgb="FFFFFF00"/>
        </patternFill>
      </fill>
    </dxf>
  </dxfs>
  <tableStyles count="0" defaultTableStyle="TableStyleMedium2" defaultPivotStyle="PivotStyleLight16"/>
  <colors>
    <mruColors>
      <color rgb="FFC0C0C0"/>
      <color rgb="FFFF0000"/>
      <color rgb="FFFFFF00"/>
      <color rgb="FFCDCDCD"/>
      <color rgb="FF6E7374"/>
      <color rgb="FFF53D90"/>
      <color rgb="FF990099"/>
      <color rgb="FF562854"/>
      <color rgb="FF2E2E2E"/>
      <color rgb="FF9307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behrens.co.uk/product/trackpants/" TargetMode="External"/><Relationship Id="rId18" Type="http://schemas.openxmlformats.org/officeDocument/2006/relationships/hyperlink" Target="http://behrens.co.uk/product/windbreaker/" TargetMode="External"/><Relationship Id="rId26" Type="http://schemas.openxmlformats.org/officeDocument/2006/relationships/hyperlink" Target="http://behrens.co.uk/product/backpacks/" TargetMode="External"/><Relationship Id="rId39" Type="http://schemas.openxmlformats.org/officeDocument/2006/relationships/hyperlink" Target="http://behrens.co.uk/product/tech-top/" TargetMode="External"/><Relationship Id="rId21" Type="http://schemas.openxmlformats.org/officeDocument/2006/relationships/hyperlink" Target="http://behrens.co.uk/product/training-short/" TargetMode="External"/><Relationship Id="rId34" Type="http://schemas.openxmlformats.org/officeDocument/2006/relationships/hyperlink" Target="http://behrens.co.uk/product/windbreaker/" TargetMode="External"/><Relationship Id="rId42" Type="http://schemas.openxmlformats.org/officeDocument/2006/relationships/hyperlink" Target="http://behrens.co.uk/product/stadium-jacket-2/" TargetMode="External"/><Relationship Id="rId47" Type="http://schemas.openxmlformats.org/officeDocument/2006/relationships/hyperlink" Target="http://behrens.co.uk/product/heritage-tee/" TargetMode="External"/><Relationship Id="rId7" Type="http://schemas.openxmlformats.org/officeDocument/2006/relationships/hyperlink" Target="http://behrens.co.uk/product/cricket-shirt-long-sleeve/" TargetMode="External"/><Relationship Id="rId2" Type="http://schemas.openxmlformats.org/officeDocument/2006/relationships/hyperlink" Target="http://behrens.co.uk/product/training-tee/" TargetMode="External"/><Relationship Id="rId16" Type="http://schemas.openxmlformats.org/officeDocument/2006/relationships/hyperlink" Target="http://behrens.co.uk/product/backpacks/" TargetMode="External"/><Relationship Id="rId29" Type="http://schemas.openxmlformats.org/officeDocument/2006/relationships/hyperlink" Target="http://behrens.co.uk/product/training-tee/" TargetMode="External"/><Relationship Id="rId1" Type="http://schemas.openxmlformats.org/officeDocument/2006/relationships/hyperlink" Target="http://behrens.co.uk/product/players-holdalls/" TargetMode="External"/><Relationship Id="rId6" Type="http://schemas.openxmlformats.org/officeDocument/2006/relationships/hyperlink" Target="http://behrens.co.uk/product/cricket-top/" TargetMode="External"/><Relationship Id="rId11" Type="http://schemas.openxmlformats.org/officeDocument/2006/relationships/hyperlink" Target="http://behrens.co.uk/product/windbreaker/" TargetMode="External"/><Relationship Id="rId24" Type="http://schemas.openxmlformats.org/officeDocument/2006/relationships/hyperlink" Target="http://behrens.co.uk/product/stadium-jacket-2/" TargetMode="External"/><Relationship Id="rId32" Type="http://schemas.openxmlformats.org/officeDocument/2006/relationships/hyperlink" Target="http://behrens.co.uk/product/team-hoodie/" TargetMode="External"/><Relationship Id="rId37" Type="http://schemas.openxmlformats.org/officeDocument/2006/relationships/hyperlink" Target="http://behrens.co.uk/product/training-short/" TargetMode="External"/><Relationship Id="rId40" Type="http://schemas.openxmlformats.org/officeDocument/2006/relationships/hyperlink" Target="http://behrens.co.uk/product/tech-pants/" TargetMode="External"/><Relationship Id="rId45" Type="http://schemas.openxmlformats.org/officeDocument/2006/relationships/hyperlink" Target="http://behrens.co.uk/product/players-holdalls/" TargetMode="External"/><Relationship Id="rId5" Type="http://schemas.openxmlformats.org/officeDocument/2006/relationships/hyperlink" Target="http://behrens.co.uk/product/sub-jacket/" TargetMode="External"/><Relationship Id="rId15" Type="http://schemas.openxmlformats.org/officeDocument/2006/relationships/hyperlink" Target="http://behrens.co.uk/product/rugby-short/" TargetMode="External"/><Relationship Id="rId23" Type="http://schemas.openxmlformats.org/officeDocument/2006/relationships/hyperlink" Target="http://behrens.co.uk/product/technical-3-layer-softshell-jacket/" TargetMode="External"/><Relationship Id="rId28" Type="http://schemas.openxmlformats.org/officeDocument/2006/relationships/hyperlink" Target="http://behrens.co.uk/product/players-holdalls/" TargetMode="External"/><Relationship Id="rId36" Type="http://schemas.openxmlformats.org/officeDocument/2006/relationships/hyperlink" Target="http://behrens.co.uk/product/tracktop-shower-jacket/" TargetMode="External"/><Relationship Id="rId10" Type="http://schemas.openxmlformats.org/officeDocument/2006/relationships/hyperlink" Target="http://behrens.co.uk/product/cricket-trouser/" TargetMode="External"/><Relationship Id="rId19" Type="http://schemas.openxmlformats.org/officeDocument/2006/relationships/hyperlink" Target="http://behrens.co.uk/product/trackpants/" TargetMode="External"/><Relationship Id="rId31" Type="http://schemas.openxmlformats.org/officeDocument/2006/relationships/hyperlink" Target="http://behrens.co.uk/product/matchday-polo/" TargetMode="External"/><Relationship Id="rId44" Type="http://schemas.openxmlformats.org/officeDocument/2006/relationships/hyperlink" Target="http://behrens.co.uk/product/backpacks/" TargetMode="External"/><Relationship Id="rId4" Type="http://schemas.openxmlformats.org/officeDocument/2006/relationships/hyperlink" Target="http://behrens.co.uk/product/stadium-jacket-2/" TargetMode="External"/><Relationship Id="rId9" Type="http://schemas.openxmlformats.org/officeDocument/2006/relationships/hyperlink" Target="http://behrens.co.uk/product/cricket-jumper/" TargetMode="External"/><Relationship Id="rId14" Type="http://schemas.openxmlformats.org/officeDocument/2006/relationships/hyperlink" Target="http://behrens.co.uk/product/training-short/" TargetMode="External"/><Relationship Id="rId22" Type="http://schemas.openxmlformats.org/officeDocument/2006/relationships/hyperlink" Target="http://behrens.co.uk/product/rugby-short/" TargetMode="External"/><Relationship Id="rId27" Type="http://schemas.openxmlformats.org/officeDocument/2006/relationships/hyperlink" Target="http://behrens.co.uk/product/players-holdalls/" TargetMode="External"/><Relationship Id="rId30" Type="http://schemas.openxmlformats.org/officeDocument/2006/relationships/hyperlink" Target="http://behrens.co.uk/product/heritage-tee/" TargetMode="External"/><Relationship Id="rId35" Type="http://schemas.openxmlformats.org/officeDocument/2006/relationships/hyperlink" Target="http://behrens.co.uk/product/trackpants/" TargetMode="External"/><Relationship Id="rId43" Type="http://schemas.openxmlformats.org/officeDocument/2006/relationships/hyperlink" Target="http://behrens.co.uk/product/sub-jacket/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behrens.co.uk/product/cricket-sleeveless-slipover/" TargetMode="External"/><Relationship Id="rId3" Type="http://schemas.openxmlformats.org/officeDocument/2006/relationships/hyperlink" Target="http://behrens.co.uk/product/technical-3-layer-softshell-jacket/" TargetMode="External"/><Relationship Id="rId12" Type="http://schemas.openxmlformats.org/officeDocument/2006/relationships/hyperlink" Target="http://behrens.co.uk/product/tracktop-shower-jacket/" TargetMode="External"/><Relationship Id="rId17" Type="http://schemas.openxmlformats.org/officeDocument/2006/relationships/hyperlink" Target="http://behrens.co.uk/product/players-holdalls/" TargetMode="External"/><Relationship Id="rId25" Type="http://schemas.openxmlformats.org/officeDocument/2006/relationships/hyperlink" Target="http://behrens.co.uk/product/sub-jacket/" TargetMode="External"/><Relationship Id="rId33" Type="http://schemas.openxmlformats.org/officeDocument/2006/relationships/hyperlink" Target="http://behrens.co.uk/product/pro-hoodies/" TargetMode="External"/><Relationship Id="rId38" Type="http://schemas.openxmlformats.org/officeDocument/2006/relationships/hyperlink" Target="http://behrens.co.uk/product/rugby-short/" TargetMode="External"/><Relationship Id="rId46" Type="http://schemas.openxmlformats.org/officeDocument/2006/relationships/hyperlink" Target="http://behrens.co.uk/product/players-holdalls/" TargetMode="External"/><Relationship Id="rId20" Type="http://schemas.openxmlformats.org/officeDocument/2006/relationships/hyperlink" Target="http://behrens.co.uk/product/tracktop-shower-jacket/" TargetMode="External"/><Relationship Id="rId41" Type="http://schemas.openxmlformats.org/officeDocument/2006/relationships/hyperlink" Target="http://behrens.co.uk/product/technical-3-layer-softshell-jack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3"/>
  <sheetViews>
    <sheetView tabSelected="1" topLeftCell="A100" zoomScale="55" zoomScaleNormal="55" zoomScaleSheetLayoutView="55" zoomScalePageLayoutView="60" workbookViewId="0">
      <selection activeCell="E176" sqref="E176:F176"/>
    </sheetView>
  </sheetViews>
  <sheetFormatPr defaultColWidth="9.140625" defaultRowHeight="18.75" x14ac:dyDescent="0.3"/>
  <cols>
    <col min="1" max="1" width="51.5703125" style="2" customWidth="1"/>
    <col min="2" max="2" width="8.140625" style="1" customWidth="1"/>
    <col min="3" max="3" width="10.7109375" style="2" customWidth="1"/>
    <col min="4" max="4" width="8.140625" style="1" customWidth="1"/>
    <col min="5" max="5" width="9.85546875" style="1" customWidth="1"/>
    <col min="6" max="8" width="7.85546875" style="1" customWidth="1"/>
    <col min="9" max="9" width="0.5703125" style="1" customWidth="1"/>
    <col min="10" max="11" width="8.140625" style="1" customWidth="1"/>
    <col min="12" max="12" width="9.140625" style="1" customWidth="1"/>
    <col min="13" max="15" width="8.140625" style="1" customWidth="1"/>
    <col min="16" max="16384" width="9.140625" style="1"/>
  </cols>
  <sheetData>
    <row r="1" spans="1:15" ht="15" customHeight="1" x14ac:dyDescent="0.3">
      <c r="A1" s="220" t="s">
        <v>33</v>
      </c>
      <c r="B1" s="253"/>
      <c r="C1" s="254"/>
      <c r="D1" s="254"/>
      <c r="E1" s="255"/>
      <c r="F1" s="234" t="s">
        <v>38</v>
      </c>
      <c r="G1" s="235"/>
      <c r="H1" s="235"/>
      <c r="I1" s="235"/>
      <c r="J1" s="236"/>
      <c r="K1" s="228"/>
      <c r="L1" s="229"/>
      <c r="M1" s="229"/>
      <c r="N1" s="229"/>
      <c r="O1" s="230"/>
    </row>
    <row r="2" spans="1:15" ht="15" customHeight="1" thickBot="1" x14ac:dyDescent="0.35">
      <c r="A2" s="221"/>
      <c r="B2" s="256"/>
      <c r="C2" s="257"/>
      <c r="D2" s="257"/>
      <c r="E2" s="258"/>
      <c r="F2" s="237"/>
      <c r="G2" s="238"/>
      <c r="H2" s="238"/>
      <c r="I2" s="238"/>
      <c r="J2" s="239"/>
      <c r="K2" s="231"/>
      <c r="L2" s="232"/>
      <c r="M2" s="232"/>
      <c r="N2" s="232"/>
      <c r="O2" s="233"/>
    </row>
    <row r="3" spans="1:15" ht="15" customHeight="1" x14ac:dyDescent="0.3">
      <c r="A3" s="220" t="s">
        <v>34</v>
      </c>
      <c r="B3" s="250"/>
      <c r="C3" s="251"/>
      <c r="D3" s="251"/>
      <c r="E3" s="252"/>
      <c r="F3" s="240" t="s">
        <v>45</v>
      </c>
      <c r="G3" s="241"/>
      <c r="H3" s="241"/>
      <c r="I3" s="241"/>
      <c r="J3" s="242"/>
      <c r="K3" s="222"/>
      <c r="L3" s="223"/>
      <c r="M3" s="223"/>
      <c r="N3" s="223"/>
      <c r="O3" s="224"/>
    </row>
    <row r="4" spans="1:15" ht="15" customHeight="1" thickBot="1" x14ac:dyDescent="0.35">
      <c r="A4" s="221"/>
      <c r="B4" s="259"/>
      <c r="C4" s="260"/>
      <c r="D4" s="260"/>
      <c r="E4" s="261"/>
      <c r="F4" s="243"/>
      <c r="G4" s="244"/>
      <c r="H4" s="244"/>
      <c r="I4" s="244"/>
      <c r="J4" s="245"/>
      <c r="K4" s="225"/>
      <c r="L4" s="226"/>
      <c r="M4" s="226"/>
      <c r="N4" s="226"/>
      <c r="O4" s="227"/>
    </row>
    <row r="5" spans="1:15" ht="20.100000000000001" customHeight="1" thickBot="1" x14ac:dyDescent="0.35">
      <c r="A5" s="220" t="s">
        <v>39</v>
      </c>
      <c r="B5" s="250"/>
      <c r="C5" s="251"/>
      <c r="D5" s="251"/>
      <c r="E5" s="252"/>
      <c r="F5" s="262" t="s">
        <v>47</v>
      </c>
      <c r="G5" s="263"/>
      <c r="H5" s="263"/>
      <c r="I5" s="263"/>
      <c r="J5" s="263"/>
      <c r="K5" s="263"/>
      <c r="L5" s="263"/>
      <c r="M5" s="263"/>
      <c r="N5" s="263"/>
      <c r="O5" s="264"/>
    </row>
    <row r="6" spans="1:15" ht="20.100000000000001" customHeight="1" x14ac:dyDescent="0.3">
      <c r="A6" s="246"/>
      <c r="B6" s="247"/>
      <c r="C6" s="248"/>
      <c r="D6" s="248"/>
      <c r="E6" s="249"/>
      <c r="F6" s="265" t="s">
        <v>46</v>
      </c>
      <c r="G6" s="266"/>
      <c r="H6" s="266"/>
      <c r="I6" s="266"/>
      <c r="J6" s="267"/>
      <c r="K6" s="271"/>
      <c r="L6" s="272"/>
      <c r="M6" s="272"/>
      <c r="N6" s="272"/>
      <c r="O6" s="273"/>
    </row>
    <row r="7" spans="1:15" ht="20.100000000000001" customHeight="1" thickBot="1" x14ac:dyDescent="0.35">
      <c r="A7" s="246"/>
      <c r="B7" s="247"/>
      <c r="C7" s="248"/>
      <c r="D7" s="248"/>
      <c r="E7" s="249"/>
      <c r="F7" s="268"/>
      <c r="G7" s="269"/>
      <c r="H7" s="269"/>
      <c r="I7" s="269"/>
      <c r="J7" s="270"/>
      <c r="K7" s="274"/>
      <c r="L7" s="275"/>
      <c r="M7" s="275"/>
      <c r="N7" s="275"/>
      <c r="O7" s="276"/>
    </row>
    <row r="8" spans="1:15" ht="20.100000000000001" customHeight="1" x14ac:dyDescent="0.3">
      <c r="A8" s="246"/>
      <c r="B8" s="247"/>
      <c r="C8" s="248"/>
      <c r="D8" s="248"/>
      <c r="E8" s="249"/>
      <c r="F8" s="265" t="s">
        <v>48</v>
      </c>
      <c r="G8" s="266"/>
      <c r="H8" s="266"/>
      <c r="I8" s="266"/>
      <c r="J8" s="267"/>
      <c r="K8" s="277">
        <f>SUM(D12:H19)*4.95+SUM(J12:O19)*5.5+SUM(D20:H30)*5.95+SUM(J20:O30)*6.5+SUM(D31:H38)*6.2+SUM(J31:O38)*6.7+SUM(D39:H49)*6.95+SUM(J39:O49)*7.5+SUM(D88:H94)*9.95+SUM(J88:O94)*10.95+SUM(D95:H105)*12.5+SUM(J95:O105)*13.5+SUM(F106:H107)*9.95+SUM(J106:O107)*10.95+SUM(D108:H114)*11.95+SUM(J108:O114)*12.95+SUM(F115:H124)*11.95+SUM(J115:O124)*12.95+SUM(D152:H153)*8.95+SUM(J152:O153)*9.95+SUM(D126:H132)*12.95+SUM(J126:O132)*13.95+SUM(F133:H142)*12.95+SUM(J133:O142)*13.95+SUM(D157:H158)*6.5+SUM(J157:O158)*6.95+SUM(D159:H163)*6.95+SUM(J159:O163)*7.5+SUM(F146:H147)*11.95+SUM(J146:N147)*12.95+SUM(F148:H149)*11.95+SUM(J148:N149)*12.95+SUM(D143:H145)*15.5+SUM(J143:O145)*16.95+SUM(I173:I174)*27.95+SUM(J173:P174)*27.95+SUM(E176:H177)*31.5+SUM(J176:O177)*31.5+SUM(D179:H179)*7.25+SUM(J179:O179)*7.95+SUM(J180:N180)*8.95+SUM(D181:H181)*12.5+SUM(J181:O181)*12.95+SUM(J182:N182)*15.95+SUM(D183:H185)*9.25+SUM(J183:O185)*9.95+SUM(D186:H186)*8+SUM(J186:N186)*8.5+SUM(D150:N151)*12.95+SUM(J76:O78)*7.5+SUM(K69:P71)*8.5+SUM(K72:P74)*8.5+SUM(J79:O81)*8.5+SUM(J82:O84)*12.95+SUM(K171:P172)*27.5+SUM(D165:H167)*7.95+SUM(J165:P167)*8.5+SUM(I155:P156)*12.5+SUM(J169:P170)*7.95+SUM(D188:E189)*10.25+SUM(D190:E191)*10.75+SUM(D192:E193)*11.75+SUM(N188:O189)*10.25+SUM(N190)*11.75+SUM(N192:O193)*28.95+SUM(I63:P67)*4.5+SUM(J51:P61)*4.5+SUM(J85:O87)*21.5</f>
        <v>0</v>
      </c>
      <c r="L8" s="278"/>
      <c r="M8" s="278"/>
      <c r="N8" s="278"/>
      <c r="O8" s="279"/>
    </row>
    <row r="9" spans="1:15" ht="20.100000000000001" customHeight="1" thickBot="1" x14ac:dyDescent="0.35">
      <c r="A9" s="246"/>
      <c r="B9" s="247"/>
      <c r="C9" s="248"/>
      <c r="D9" s="248"/>
      <c r="E9" s="249"/>
      <c r="F9" s="268"/>
      <c r="G9" s="269"/>
      <c r="H9" s="269"/>
      <c r="I9" s="269"/>
      <c r="J9" s="270"/>
      <c r="K9" s="280"/>
      <c r="L9" s="281"/>
      <c r="M9" s="281"/>
      <c r="N9" s="281"/>
      <c r="O9" s="282"/>
    </row>
    <row r="10" spans="1:15" ht="20.100000000000001" customHeight="1" thickBot="1" x14ac:dyDescent="0.35">
      <c r="A10" s="44" t="s">
        <v>67</v>
      </c>
      <c r="B10" s="174">
        <f ca="1">TODAY()</f>
        <v>43712</v>
      </c>
      <c r="C10" s="175"/>
      <c r="D10" s="175"/>
      <c r="E10" s="176"/>
      <c r="F10" s="151" t="s">
        <v>64</v>
      </c>
      <c r="G10" s="152"/>
      <c r="H10" s="152"/>
      <c r="I10" s="152"/>
      <c r="J10" s="153"/>
      <c r="K10" s="154">
        <f>SUM(D12:O49)+SUM(D88:O105)+SUM(F115:O124)+SUM(D126:O132)+SUM(F133:O142)+SUM(D152:O163)+SUM(F146:N149)+SUM(D143:O145)+SUM(I173:P174)+SUM(E176:O177)+SUM(D179:O179)+SUM(J180:N180)+SUM(D181:O181)+SUM(J182:N182)+SUM(D185:M186)+SUM(D188:E193)+SUM(N188:O193)+SUM(D183:O183)+SUM(D184:M184)+SUM(D150:N151)+N186+SUM(D165:P167)+SUM(J171:O172)+SUM(J51:P61)+SUM(J63:P67)+SUM(K69:P74)+SUM(J76:O87)+SUM(F106:O107)+SUM(D108:O114)+SUM(J155:P170)</f>
        <v>0</v>
      </c>
      <c r="L10" s="155"/>
      <c r="M10" s="155"/>
      <c r="N10" s="155"/>
      <c r="O10" s="156"/>
    </row>
    <row r="11" spans="1:15" ht="21" thickBot="1" x14ac:dyDescent="0.35">
      <c r="A11" s="35" t="s">
        <v>58</v>
      </c>
      <c r="B11" s="81"/>
      <c r="C11" s="82"/>
      <c r="D11" s="33" t="s">
        <v>13</v>
      </c>
      <c r="E11" s="33" t="s">
        <v>14</v>
      </c>
      <c r="F11" s="33" t="s">
        <v>15</v>
      </c>
      <c r="G11" s="33" t="s">
        <v>16</v>
      </c>
      <c r="H11" s="33" t="s">
        <v>17</v>
      </c>
      <c r="I11" s="33"/>
      <c r="J11" s="33" t="s">
        <v>18</v>
      </c>
      <c r="K11" s="33" t="s">
        <v>19</v>
      </c>
      <c r="L11" s="33" t="s">
        <v>20</v>
      </c>
      <c r="M11" s="33" t="s">
        <v>21</v>
      </c>
      <c r="N11" s="33" t="s">
        <v>22</v>
      </c>
      <c r="O11" s="34" t="s">
        <v>23</v>
      </c>
    </row>
    <row r="12" spans="1:15" ht="20.100000000000001" customHeight="1" x14ac:dyDescent="0.3">
      <c r="A12" s="41" t="s">
        <v>0</v>
      </c>
      <c r="B12" s="69" t="s">
        <v>25</v>
      </c>
      <c r="C12" s="70" t="s">
        <v>29</v>
      </c>
      <c r="D12" s="24"/>
      <c r="E12" s="24"/>
      <c r="F12" s="24"/>
      <c r="G12" s="24"/>
      <c r="H12" s="24"/>
      <c r="I12" s="25"/>
      <c r="J12" s="24"/>
      <c r="K12" s="24"/>
      <c r="L12" s="24"/>
      <c r="M12" s="24"/>
      <c r="N12" s="24"/>
      <c r="O12" s="26"/>
    </row>
    <row r="13" spans="1:15" ht="20.100000000000001" customHeight="1" x14ac:dyDescent="0.3">
      <c r="A13" s="42" t="s">
        <v>0</v>
      </c>
      <c r="B13" s="69" t="s">
        <v>25</v>
      </c>
      <c r="C13" s="71" t="s">
        <v>52</v>
      </c>
      <c r="D13" s="27"/>
      <c r="E13" s="27"/>
      <c r="F13" s="27"/>
      <c r="G13" s="27"/>
      <c r="H13" s="27"/>
      <c r="I13" s="28"/>
      <c r="J13" s="27"/>
      <c r="K13" s="27"/>
      <c r="L13" s="27"/>
      <c r="M13" s="27"/>
      <c r="N13" s="27"/>
      <c r="O13" s="29"/>
    </row>
    <row r="14" spans="1:15" ht="20.100000000000001" customHeight="1" x14ac:dyDescent="0.3">
      <c r="A14" s="42" t="s">
        <v>0</v>
      </c>
      <c r="B14" s="69" t="s">
        <v>25</v>
      </c>
      <c r="C14" s="72" t="s">
        <v>53</v>
      </c>
      <c r="D14" s="27"/>
      <c r="E14" s="27"/>
      <c r="F14" s="27"/>
      <c r="G14" s="27"/>
      <c r="H14" s="27"/>
      <c r="I14" s="28"/>
      <c r="J14" s="27"/>
      <c r="K14" s="27"/>
      <c r="L14" s="27"/>
      <c r="M14" s="27"/>
      <c r="N14" s="27"/>
      <c r="O14" s="29"/>
    </row>
    <row r="15" spans="1:15" ht="20.100000000000001" customHeight="1" x14ac:dyDescent="0.3">
      <c r="A15" s="42" t="s">
        <v>0</v>
      </c>
      <c r="B15" s="69" t="s">
        <v>25</v>
      </c>
      <c r="C15" s="77" t="s">
        <v>54</v>
      </c>
      <c r="D15" s="27"/>
      <c r="E15" s="27"/>
      <c r="F15" s="27"/>
      <c r="G15" s="27"/>
      <c r="H15" s="27"/>
      <c r="I15" s="28"/>
      <c r="J15" s="27"/>
      <c r="K15" s="27"/>
      <c r="L15" s="27"/>
      <c r="M15" s="27"/>
      <c r="N15" s="27"/>
      <c r="O15" s="29"/>
    </row>
    <row r="16" spans="1:15" ht="20.100000000000001" customHeight="1" x14ac:dyDescent="0.3">
      <c r="A16" s="42" t="s">
        <v>0</v>
      </c>
      <c r="B16" s="73" t="s">
        <v>26</v>
      </c>
      <c r="C16" s="74" t="s">
        <v>55</v>
      </c>
      <c r="D16" s="27"/>
      <c r="E16" s="27"/>
      <c r="F16" s="27"/>
      <c r="G16" s="27"/>
      <c r="H16" s="27"/>
      <c r="I16" s="28"/>
      <c r="J16" s="27"/>
      <c r="K16" s="27"/>
      <c r="L16" s="27"/>
      <c r="M16" s="27"/>
      <c r="N16" s="27"/>
      <c r="O16" s="29"/>
    </row>
    <row r="17" spans="1:15" ht="20.100000000000001" customHeight="1" x14ac:dyDescent="0.3">
      <c r="A17" s="42" t="s">
        <v>0</v>
      </c>
      <c r="B17" s="73" t="s">
        <v>26</v>
      </c>
      <c r="C17" s="71" t="s">
        <v>52</v>
      </c>
      <c r="D17" s="58"/>
      <c r="E17" s="58"/>
      <c r="F17" s="58"/>
      <c r="G17" s="58"/>
      <c r="H17" s="58"/>
      <c r="I17" s="67"/>
      <c r="J17" s="58"/>
      <c r="K17" s="58"/>
      <c r="L17" s="58"/>
      <c r="M17" s="58"/>
      <c r="N17" s="58"/>
      <c r="O17" s="68"/>
    </row>
    <row r="18" spans="1:15" ht="20.100000000000001" customHeight="1" x14ac:dyDescent="0.3">
      <c r="A18" s="42" t="s">
        <v>0</v>
      </c>
      <c r="B18" s="76" t="s">
        <v>28</v>
      </c>
      <c r="C18" s="80" t="s">
        <v>56</v>
      </c>
      <c r="D18" s="27"/>
      <c r="E18" s="27"/>
      <c r="F18" s="27"/>
      <c r="G18" s="27"/>
      <c r="H18" s="27"/>
      <c r="I18" s="28"/>
      <c r="J18" s="27"/>
      <c r="K18" s="27"/>
      <c r="L18" s="27"/>
      <c r="M18" s="27"/>
      <c r="N18" s="27"/>
      <c r="O18" s="29"/>
    </row>
    <row r="19" spans="1:15" ht="20.100000000000001" customHeight="1" thickBot="1" x14ac:dyDescent="0.35">
      <c r="A19" s="43" t="s">
        <v>0</v>
      </c>
      <c r="B19" s="83" t="s">
        <v>27</v>
      </c>
      <c r="C19" s="84" t="s">
        <v>25</v>
      </c>
      <c r="D19" s="30"/>
      <c r="E19" s="30"/>
      <c r="F19" s="30"/>
      <c r="G19" s="30"/>
      <c r="H19" s="30"/>
      <c r="I19" s="31"/>
      <c r="J19" s="30"/>
      <c r="K19" s="30"/>
      <c r="L19" s="30"/>
      <c r="M19" s="30"/>
      <c r="N19" s="30"/>
      <c r="O19" s="32"/>
    </row>
    <row r="20" spans="1:15" ht="20.100000000000001" customHeight="1" x14ac:dyDescent="0.3">
      <c r="A20" s="42" t="s">
        <v>49</v>
      </c>
      <c r="B20" s="78" t="s">
        <v>25</v>
      </c>
      <c r="C20" s="79" t="s">
        <v>29</v>
      </c>
      <c r="D20" s="56"/>
      <c r="E20" s="56"/>
      <c r="F20" s="56"/>
      <c r="G20" s="56"/>
      <c r="H20" s="56"/>
      <c r="I20" s="64"/>
      <c r="J20" s="56"/>
      <c r="K20" s="56"/>
      <c r="L20" s="56"/>
      <c r="M20" s="56"/>
      <c r="N20" s="56"/>
      <c r="O20" s="65"/>
    </row>
    <row r="21" spans="1:15" ht="20.100000000000001" customHeight="1" x14ac:dyDescent="0.3">
      <c r="A21" s="42" t="s">
        <v>49</v>
      </c>
      <c r="B21" s="69" t="s">
        <v>25</v>
      </c>
      <c r="C21" s="71" t="s">
        <v>52</v>
      </c>
      <c r="D21" s="27"/>
      <c r="E21" s="27"/>
      <c r="F21" s="27"/>
      <c r="G21" s="27"/>
      <c r="H21" s="27"/>
      <c r="I21" s="28"/>
      <c r="J21" s="27"/>
      <c r="K21" s="27"/>
      <c r="L21" s="27"/>
      <c r="M21" s="27"/>
      <c r="N21" s="27"/>
      <c r="O21" s="29"/>
    </row>
    <row r="22" spans="1:15" ht="20.100000000000001" customHeight="1" x14ac:dyDescent="0.3">
      <c r="A22" s="42" t="s">
        <v>49</v>
      </c>
      <c r="B22" s="69" t="s">
        <v>25</v>
      </c>
      <c r="C22" s="72" t="s">
        <v>53</v>
      </c>
      <c r="D22" s="27"/>
      <c r="E22" s="27"/>
      <c r="F22" s="27"/>
      <c r="G22" s="27"/>
      <c r="H22" s="27"/>
      <c r="I22" s="28"/>
      <c r="J22" s="27"/>
      <c r="K22" s="27"/>
      <c r="L22" s="27"/>
      <c r="M22" s="27"/>
      <c r="N22" s="27"/>
      <c r="O22" s="29"/>
    </row>
    <row r="23" spans="1:15" ht="20.100000000000001" customHeight="1" x14ac:dyDescent="0.3">
      <c r="A23" s="42" t="s">
        <v>49</v>
      </c>
      <c r="B23" s="73" t="s">
        <v>26</v>
      </c>
      <c r="C23" s="74" t="s">
        <v>55</v>
      </c>
      <c r="D23" s="27"/>
      <c r="E23" s="27"/>
      <c r="F23" s="27"/>
      <c r="G23" s="27"/>
      <c r="H23" s="27"/>
      <c r="I23" s="28"/>
      <c r="J23" s="27"/>
      <c r="K23" s="27"/>
      <c r="L23" s="27"/>
      <c r="M23" s="27"/>
      <c r="N23" s="27"/>
      <c r="O23" s="29"/>
    </row>
    <row r="24" spans="1:15" ht="20.100000000000001" customHeight="1" x14ac:dyDescent="0.3">
      <c r="A24" s="42" t="s">
        <v>49</v>
      </c>
      <c r="B24" s="73" t="s">
        <v>26</v>
      </c>
      <c r="C24" s="71" t="s">
        <v>52</v>
      </c>
      <c r="D24" s="27"/>
      <c r="E24" s="27"/>
      <c r="F24" s="27"/>
      <c r="G24" s="27"/>
      <c r="H24" s="27"/>
      <c r="I24" s="28"/>
      <c r="J24" s="27"/>
      <c r="K24" s="27"/>
      <c r="L24" s="27"/>
      <c r="M24" s="27"/>
      <c r="N24" s="27"/>
      <c r="O24" s="29"/>
    </row>
    <row r="25" spans="1:15" ht="20.100000000000001" customHeight="1" x14ac:dyDescent="0.3">
      <c r="A25" s="42" t="s">
        <v>49</v>
      </c>
      <c r="B25" s="69" t="s">
        <v>25</v>
      </c>
      <c r="C25" s="75" t="s">
        <v>68</v>
      </c>
      <c r="D25" s="27"/>
      <c r="E25" s="27"/>
      <c r="F25" s="27"/>
      <c r="G25" s="27"/>
      <c r="H25" s="27"/>
      <c r="I25" s="28"/>
      <c r="J25" s="27"/>
      <c r="K25" s="27"/>
      <c r="L25" s="27"/>
      <c r="M25" s="27"/>
      <c r="N25" s="27"/>
      <c r="O25" s="29"/>
    </row>
    <row r="26" spans="1:15" ht="20.100000000000001" customHeight="1" x14ac:dyDescent="0.3">
      <c r="A26" s="42" t="s">
        <v>49</v>
      </c>
      <c r="B26" s="73" t="s">
        <v>26</v>
      </c>
      <c r="C26" s="75" t="s">
        <v>68</v>
      </c>
      <c r="D26" s="27"/>
      <c r="E26" s="27"/>
      <c r="F26" s="27"/>
      <c r="G26" s="27"/>
      <c r="H26" s="27"/>
      <c r="I26" s="28"/>
      <c r="J26" s="27"/>
      <c r="K26" s="27"/>
      <c r="L26" s="27"/>
      <c r="M26" s="27"/>
      <c r="N26" s="27"/>
      <c r="O26" s="29"/>
    </row>
    <row r="27" spans="1:15" ht="20.100000000000001" customHeight="1" x14ac:dyDescent="0.3">
      <c r="A27" s="42" t="s">
        <v>49</v>
      </c>
      <c r="B27" s="69" t="s">
        <v>25</v>
      </c>
      <c r="C27" s="76" t="s">
        <v>28</v>
      </c>
      <c r="D27" s="27"/>
      <c r="E27" s="27"/>
      <c r="F27" s="27"/>
      <c r="G27" s="27"/>
      <c r="H27" s="27"/>
      <c r="I27" s="28"/>
      <c r="J27" s="27"/>
      <c r="K27" s="27"/>
      <c r="L27" s="27"/>
      <c r="M27" s="27"/>
      <c r="N27" s="27"/>
      <c r="O27" s="29"/>
    </row>
    <row r="28" spans="1:15" ht="20.100000000000001" customHeight="1" x14ac:dyDescent="0.3">
      <c r="A28" s="42" t="s">
        <v>49</v>
      </c>
      <c r="B28" s="69" t="s">
        <v>25</v>
      </c>
      <c r="C28" s="77" t="s">
        <v>54</v>
      </c>
      <c r="D28" s="27"/>
      <c r="E28" s="27"/>
      <c r="F28" s="27"/>
      <c r="G28" s="27"/>
      <c r="H28" s="27"/>
      <c r="I28" s="28"/>
      <c r="J28" s="27"/>
      <c r="K28" s="27"/>
      <c r="L28" s="27"/>
      <c r="M28" s="27"/>
      <c r="N28" s="27"/>
      <c r="O28" s="29"/>
    </row>
    <row r="29" spans="1:15" ht="20.100000000000001" customHeight="1" x14ac:dyDescent="0.3">
      <c r="A29" s="42" t="s">
        <v>49</v>
      </c>
      <c r="B29" s="73" t="s">
        <v>26</v>
      </c>
      <c r="C29" s="70" t="s">
        <v>29</v>
      </c>
      <c r="D29" s="27"/>
      <c r="E29" s="27"/>
      <c r="F29" s="27"/>
      <c r="G29" s="27"/>
      <c r="H29" s="27"/>
      <c r="I29" s="28"/>
      <c r="J29" s="27"/>
      <c r="K29" s="27"/>
      <c r="L29" s="27"/>
      <c r="M29" s="27"/>
      <c r="N29" s="27"/>
      <c r="O29" s="29"/>
    </row>
    <row r="30" spans="1:15" ht="21.75" thickBot="1" x14ac:dyDescent="0.35">
      <c r="A30" s="43" t="s">
        <v>49</v>
      </c>
      <c r="B30" s="85" t="s">
        <v>28</v>
      </c>
      <c r="C30" s="86" t="s">
        <v>56</v>
      </c>
      <c r="D30" s="30"/>
      <c r="E30" s="30"/>
      <c r="F30" s="30"/>
      <c r="G30" s="30"/>
      <c r="H30" s="30"/>
      <c r="I30" s="31"/>
      <c r="J30" s="30"/>
      <c r="K30" s="30"/>
      <c r="L30" s="30"/>
      <c r="M30" s="30"/>
      <c r="N30" s="30"/>
      <c r="O30" s="32"/>
    </row>
    <row r="31" spans="1:15" ht="20.100000000000001" customHeight="1" x14ac:dyDescent="0.3">
      <c r="A31" s="123" t="s">
        <v>8</v>
      </c>
      <c r="B31" s="14" t="s">
        <v>25</v>
      </c>
      <c r="C31" s="63" t="s">
        <v>29</v>
      </c>
      <c r="D31" s="56"/>
      <c r="E31" s="56"/>
      <c r="F31" s="56"/>
      <c r="G31" s="56"/>
      <c r="H31" s="56"/>
      <c r="I31" s="64"/>
      <c r="J31" s="56"/>
      <c r="K31" s="56"/>
      <c r="L31" s="56"/>
      <c r="M31" s="56"/>
      <c r="N31" s="56"/>
      <c r="O31" s="65"/>
    </row>
    <row r="32" spans="1:15" ht="20.100000000000001" customHeight="1" x14ac:dyDescent="0.3">
      <c r="A32" s="42" t="s">
        <v>8</v>
      </c>
      <c r="B32" s="14" t="s">
        <v>25</v>
      </c>
      <c r="C32" s="3" t="s">
        <v>52</v>
      </c>
      <c r="D32" s="27"/>
      <c r="E32" s="27"/>
      <c r="F32" s="27"/>
      <c r="G32" s="27"/>
      <c r="H32" s="27"/>
      <c r="I32" s="28"/>
      <c r="J32" s="27"/>
      <c r="K32" s="27"/>
      <c r="L32" s="27"/>
      <c r="M32" s="27"/>
      <c r="N32" s="27"/>
      <c r="O32" s="29"/>
    </row>
    <row r="33" spans="1:15" ht="20.100000000000001" customHeight="1" x14ac:dyDescent="0.3">
      <c r="A33" s="123" t="s">
        <v>8</v>
      </c>
      <c r="B33" s="14" t="s">
        <v>25</v>
      </c>
      <c r="C33" s="4" t="s">
        <v>53</v>
      </c>
      <c r="D33" s="27"/>
      <c r="E33" s="27"/>
      <c r="F33" s="27"/>
      <c r="G33" s="27"/>
      <c r="H33" s="27"/>
      <c r="I33" s="28"/>
      <c r="J33" s="27"/>
      <c r="K33" s="27"/>
      <c r="L33" s="27"/>
      <c r="M33" s="27"/>
      <c r="N33" s="27"/>
      <c r="O33" s="29"/>
    </row>
    <row r="34" spans="1:15" ht="20.100000000000001" customHeight="1" x14ac:dyDescent="0.3">
      <c r="A34" s="123" t="s">
        <v>8</v>
      </c>
      <c r="B34" s="14" t="s">
        <v>25</v>
      </c>
      <c r="C34" s="5" t="s">
        <v>54</v>
      </c>
      <c r="D34" s="27"/>
      <c r="E34" s="27"/>
      <c r="F34" s="27"/>
      <c r="G34" s="27"/>
      <c r="H34" s="27"/>
      <c r="I34" s="28"/>
      <c r="J34" s="27"/>
      <c r="K34" s="27"/>
      <c r="L34" s="27"/>
      <c r="M34" s="27"/>
      <c r="N34" s="27"/>
      <c r="O34" s="29"/>
    </row>
    <row r="35" spans="1:15" ht="20.100000000000001" customHeight="1" x14ac:dyDescent="0.3">
      <c r="A35" s="42" t="s">
        <v>8</v>
      </c>
      <c r="B35" s="51" t="s">
        <v>26</v>
      </c>
      <c r="C35" s="7" t="s">
        <v>55</v>
      </c>
      <c r="D35" s="27"/>
      <c r="E35" s="27"/>
      <c r="F35" s="27"/>
      <c r="G35" s="27"/>
      <c r="H35" s="27"/>
      <c r="I35" s="28"/>
      <c r="J35" s="27"/>
      <c r="K35" s="27"/>
      <c r="L35" s="27"/>
      <c r="M35" s="27"/>
      <c r="N35" s="27"/>
      <c r="O35" s="29"/>
    </row>
    <row r="36" spans="1:15" ht="20.100000000000001" customHeight="1" x14ac:dyDescent="0.3">
      <c r="A36" s="42" t="s">
        <v>8</v>
      </c>
      <c r="B36" s="51" t="s">
        <v>26</v>
      </c>
      <c r="C36" s="3" t="s">
        <v>52</v>
      </c>
      <c r="D36" s="27"/>
      <c r="E36" s="27"/>
      <c r="F36" s="27"/>
      <c r="G36" s="27"/>
      <c r="H36" s="27"/>
      <c r="I36" s="28"/>
      <c r="J36" s="27"/>
      <c r="K36" s="27"/>
      <c r="L36" s="27"/>
      <c r="M36" s="27"/>
      <c r="N36" s="27"/>
      <c r="O36" s="29"/>
    </row>
    <row r="37" spans="1:15" ht="20.100000000000001" customHeight="1" x14ac:dyDescent="0.3">
      <c r="A37" s="42" t="s">
        <v>8</v>
      </c>
      <c r="B37" s="52" t="s">
        <v>28</v>
      </c>
      <c r="C37" s="6" t="s">
        <v>56</v>
      </c>
      <c r="D37" s="27"/>
      <c r="E37" s="27"/>
      <c r="F37" s="27"/>
      <c r="G37" s="27"/>
      <c r="H37" s="27"/>
      <c r="I37" s="28"/>
      <c r="J37" s="27"/>
      <c r="K37" s="27"/>
      <c r="L37" s="27"/>
      <c r="M37" s="27"/>
      <c r="N37" s="27"/>
      <c r="O37" s="29"/>
    </row>
    <row r="38" spans="1:15" ht="20.100000000000001" customHeight="1" thickBot="1" x14ac:dyDescent="0.35">
      <c r="A38" s="43" t="s">
        <v>8</v>
      </c>
      <c r="B38" s="66" t="s">
        <v>27</v>
      </c>
      <c r="C38" s="61" t="s">
        <v>25</v>
      </c>
      <c r="D38" s="30"/>
      <c r="E38" s="30"/>
      <c r="F38" s="30"/>
      <c r="G38" s="30"/>
      <c r="H38" s="30"/>
      <c r="I38" s="31"/>
      <c r="J38" s="30"/>
      <c r="K38" s="30"/>
      <c r="L38" s="30"/>
      <c r="M38" s="30"/>
      <c r="N38" s="30"/>
      <c r="O38" s="32"/>
    </row>
    <row r="39" spans="1:15" ht="20.100000000000001" customHeight="1" x14ac:dyDescent="0.3">
      <c r="A39" s="42" t="s">
        <v>50</v>
      </c>
      <c r="B39" s="69" t="s">
        <v>25</v>
      </c>
      <c r="C39" s="70" t="s">
        <v>29</v>
      </c>
      <c r="D39" s="56"/>
      <c r="E39" s="56"/>
      <c r="F39" s="56"/>
      <c r="G39" s="56"/>
      <c r="H39" s="56"/>
      <c r="I39" s="64"/>
      <c r="J39" s="56"/>
      <c r="K39" s="56"/>
      <c r="L39" s="56"/>
      <c r="M39" s="56"/>
      <c r="N39" s="56"/>
      <c r="O39" s="65"/>
    </row>
    <row r="40" spans="1:15" ht="20.100000000000001" customHeight="1" x14ac:dyDescent="0.3">
      <c r="A40" s="42" t="s">
        <v>50</v>
      </c>
      <c r="B40" s="69" t="s">
        <v>25</v>
      </c>
      <c r="C40" s="71" t="s">
        <v>52</v>
      </c>
      <c r="D40" s="27"/>
      <c r="E40" s="27"/>
      <c r="F40" s="27"/>
      <c r="G40" s="27"/>
      <c r="H40" s="27"/>
      <c r="I40" s="28"/>
      <c r="J40" s="27"/>
      <c r="K40" s="27"/>
      <c r="L40" s="27"/>
      <c r="M40" s="27"/>
      <c r="N40" s="27"/>
      <c r="O40" s="29"/>
    </row>
    <row r="41" spans="1:15" ht="20.100000000000001" customHeight="1" x14ac:dyDescent="0.3">
      <c r="A41" s="42" t="s">
        <v>50</v>
      </c>
      <c r="B41" s="69" t="s">
        <v>25</v>
      </c>
      <c r="C41" s="72" t="s">
        <v>53</v>
      </c>
      <c r="D41" s="27"/>
      <c r="E41" s="27"/>
      <c r="F41" s="27"/>
      <c r="G41" s="27"/>
      <c r="H41" s="27"/>
      <c r="I41" s="28"/>
      <c r="J41" s="27"/>
      <c r="K41" s="27"/>
      <c r="L41" s="27"/>
      <c r="M41" s="27"/>
      <c r="N41" s="27"/>
      <c r="O41" s="29"/>
    </row>
    <row r="42" spans="1:15" ht="20.100000000000001" customHeight="1" x14ac:dyDescent="0.3">
      <c r="A42" s="42" t="s">
        <v>50</v>
      </c>
      <c r="B42" s="73" t="s">
        <v>26</v>
      </c>
      <c r="C42" s="74" t="s">
        <v>55</v>
      </c>
      <c r="D42" s="27"/>
      <c r="E42" s="27"/>
      <c r="F42" s="27"/>
      <c r="G42" s="27"/>
      <c r="H42" s="27"/>
      <c r="I42" s="28"/>
      <c r="J42" s="27"/>
      <c r="K42" s="27"/>
      <c r="L42" s="27"/>
      <c r="M42" s="27"/>
      <c r="N42" s="27"/>
      <c r="O42" s="29"/>
    </row>
    <row r="43" spans="1:15" ht="20.100000000000001" customHeight="1" x14ac:dyDescent="0.3">
      <c r="A43" s="42" t="s">
        <v>50</v>
      </c>
      <c r="B43" s="73" t="s">
        <v>26</v>
      </c>
      <c r="C43" s="71" t="s">
        <v>52</v>
      </c>
      <c r="D43" s="58"/>
      <c r="E43" s="58"/>
      <c r="F43" s="58"/>
      <c r="G43" s="58"/>
      <c r="H43" s="58"/>
      <c r="I43" s="67"/>
      <c r="J43" s="58"/>
      <c r="K43" s="58"/>
      <c r="L43" s="58"/>
      <c r="M43" s="58"/>
      <c r="N43" s="58"/>
      <c r="O43" s="68"/>
    </row>
    <row r="44" spans="1:15" ht="20.100000000000001" customHeight="1" x14ac:dyDescent="0.3">
      <c r="A44" s="42" t="s">
        <v>50</v>
      </c>
      <c r="B44" s="69" t="s">
        <v>25</v>
      </c>
      <c r="C44" s="75" t="s">
        <v>68</v>
      </c>
      <c r="D44" s="58"/>
      <c r="E44" s="58"/>
      <c r="F44" s="58"/>
      <c r="G44" s="58"/>
      <c r="H44" s="58"/>
      <c r="I44" s="67"/>
      <c r="J44" s="58"/>
      <c r="K44" s="58"/>
      <c r="L44" s="58"/>
      <c r="M44" s="58"/>
      <c r="N44" s="58"/>
      <c r="O44" s="68"/>
    </row>
    <row r="45" spans="1:15" ht="20.100000000000001" customHeight="1" x14ac:dyDescent="0.3">
      <c r="A45" s="42" t="s">
        <v>50</v>
      </c>
      <c r="B45" s="73" t="s">
        <v>26</v>
      </c>
      <c r="C45" s="75" t="s">
        <v>68</v>
      </c>
      <c r="D45" s="58"/>
      <c r="E45" s="58"/>
      <c r="F45" s="58"/>
      <c r="G45" s="58"/>
      <c r="H45" s="58"/>
      <c r="I45" s="67"/>
      <c r="J45" s="58"/>
      <c r="K45" s="58"/>
      <c r="L45" s="58"/>
      <c r="M45" s="58"/>
      <c r="N45" s="58"/>
      <c r="O45" s="68"/>
    </row>
    <row r="46" spans="1:15" ht="20.100000000000001" customHeight="1" x14ac:dyDescent="0.3">
      <c r="A46" s="42" t="s">
        <v>50</v>
      </c>
      <c r="B46" s="69" t="s">
        <v>25</v>
      </c>
      <c r="C46" s="76" t="s">
        <v>28</v>
      </c>
      <c r="D46" s="58"/>
      <c r="E46" s="58"/>
      <c r="F46" s="58"/>
      <c r="G46" s="58"/>
      <c r="H46" s="58"/>
      <c r="I46" s="67"/>
      <c r="J46" s="58"/>
      <c r="K46" s="58"/>
      <c r="L46" s="58"/>
      <c r="M46" s="58"/>
      <c r="N46" s="58"/>
      <c r="O46" s="68"/>
    </row>
    <row r="47" spans="1:15" ht="20.100000000000001" customHeight="1" x14ac:dyDescent="0.3">
      <c r="A47" s="42" t="s">
        <v>50</v>
      </c>
      <c r="B47" s="69" t="s">
        <v>25</v>
      </c>
      <c r="C47" s="77" t="s">
        <v>54</v>
      </c>
      <c r="D47" s="58"/>
      <c r="E47" s="58"/>
      <c r="F47" s="58"/>
      <c r="G47" s="58"/>
      <c r="H47" s="58"/>
      <c r="I47" s="67"/>
      <c r="J47" s="58"/>
      <c r="K47" s="58"/>
      <c r="L47" s="58"/>
      <c r="M47" s="58"/>
      <c r="N47" s="58"/>
      <c r="O47" s="68"/>
    </row>
    <row r="48" spans="1:15" ht="20.100000000000001" customHeight="1" x14ac:dyDescent="0.3">
      <c r="A48" s="42" t="s">
        <v>50</v>
      </c>
      <c r="B48" s="73" t="s">
        <v>26</v>
      </c>
      <c r="C48" s="70" t="s">
        <v>29</v>
      </c>
      <c r="D48" s="58"/>
      <c r="E48" s="58"/>
      <c r="F48" s="58"/>
      <c r="G48" s="58"/>
      <c r="H48" s="58"/>
      <c r="I48" s="67"/>
      <c r="J48" s="58"/>
      <c r="K48" s="58"/>
      <c r="L48" s="58"/>
      <c r="M48" s="58"/>
      <c r="N48" s="58"/>
      <c r="O48" s="68"/>
    </row>
    <row r="49" spans="1:16" ht="20.100000000000001" customHeight="1" thickBot="1" x14ac:dyDescent="0.35">
      <c r="A49" s="43" t="s">
        <v>50</v>
      </c>
      <c r="B49" s="85" t="s">
        <v>28</v>
      </c>
      <c r="C49" s="86" t="s">
        <v>56</v>
      </c>
      <c r="D49" s="30"/>
      <c r="E49" s="30"/>
      <c r="F49" s="30"/>
      <c r="G49" s="30"/>
      <c r="H49" s="30"/>
      <c r="I49" s="31"/>
      <c r="J49" s="30"/>
      <c r="K49" s="30"/>
      <c r="L49" s="30"/>
      <c r="M49" s="30"/>
      <c r="N49" s="30"/>
      <c r="O49" s="32"/>
    </row>
    <row r="50" spans="1:16" ht="20.100000000000001" customHeight="1" thickBot="1" x14ac:dyDescent="0.35">
      <c r="A50" s="35" t="s">
        <v>58</v>
      </c>
      <c r="B50" s="81"/>
      <c r="C50" s="82"/>
      <c r="D50" s="33" t="s">
        <v>13</v>
      </c>
      <c r="E50" s="33" t="s">
        <v>14</v>
      </c>
      <c r="F50" s="33" t="s">
        <v>15</v>
      </c>
      <c r="G50" s="33" t="s">
        <v>16</v>
      </c>
      <c r="H50" s="33" t="s">
        <v>17</v>
      </c>
      <c r="I50" s="33"/>
      <c r="J50" s="121" t="s">
        <v>92</v>
      </c>
      <c r="K50" s="121" t="s">
        <v>18</v>
      </c>
      <c r="L50" s="121" t="s">
        <v>19</v>
      </c>
      <c r="M50" s="121" t="s">
        <v>20</v>
      </c>
      <c r="N50" s="121" t="s">
        <v>21</v>
      </c>
      <c r="O50" s="121" t="s">
        <v>22</v>
      </c>
      <c r="P50" s="34" t="s">
        <v>23</v>
      </c>
    </row>
    <row r="51" spans="1:16" ht="20.100000000000001" customHeight="1" x14ac:dyDescent="0.3">
      <c r="A51" s="42" t="s">
        <v>86</v>
      </c>
      <c r="B51" s="183" t="s">
        <v>25</v>
      </c>
      <c r="C51" s="184"/>
      <c r="D51" s="301" t="s">
        <v>43</v>
      </c>
      <c r="E51" s="302"/>
      <c r="F51" s="302"/>
      <c r="G51" s="302"/>
      <c r="H51" s="303"/>
      <c r="I51" s="103"/>
      <c r="J51" s="56"/>
      <c r="K51" s="56"/>
      <c r="L51" s="56"/>
      <c r="M51" s="56"/>
      <c r="N51" s="56"/>
      <c r="O51" s="101"/>
      <c r="P51" s="26"/>
    </row>
    <row r="52" spans="1:16" ht="20.100000000000001" customHeight="1" x14ac:dyDescent="0.3">
      <c r="A52" s="42" t="s">
        <v>86</v>
      </c>
      <c r="B52" s="322" t="s">
        <v>75</v>
      </c>
      <c r="C52" s="323"/>
      <c r="D52" s="301" t="s">
        <v>43</v>
      </c>
      <c r="E52" s="302"/>
      <c r="F52" s="302"/>
      <c r="G52" s="302"/>
      <c r="H52" s="303"/>
      <c r="I52" s="103"/>
      <c r="J52" s="27"/>
      <c r="K52" s="27"/>
      <c r="L52" s="27"/>
      <c r="M52" s="27"/>
      <c r="N52" s="27"/>
      <c r="O52" s="119"/>
      <c r="P52" s="29"/>
    </row>
    <row r="53" spans="1:16" ht="20.100000000000001" customHeight="1" x14ac:dyDescent="0.3">
      <c r="A53" s="42" t="s">
        <v>86</v>
      </c>
      <c r="B53" s="324" t="s">
        <v>76</v>
      </c>
      <c r="C53" s="325"/>
      <c r="D53" s="301" t="s">
        <v>43</v>
      </c>
      <c r="E53" s="302"/>
      <c r="F53" s="302"/>
      <c r="G53" s="302"/>
      <c r="H53" s="303"/>
      <c r="I53" s="103"/>
      <c r="J53" s="27"/>
      <c r="K53" s="27"/>
      <c r="L53" s="27"/>
      <c r="M53" s="27"/>
      <c r="N53" s="27"/>
      <c r="O53" s="119"/>
      <c r="P53" s="29"/>
    </row>
    <row r="54" spans="1:16" ht="20.100000000000001" customHeight="1" x14ac:dyDescent="0.3">
      <c r="A54" s="42" t="s">
        <v>86</v>
      </c>
      <c r="B54" s="326" t="s">
        <v>77</v>
      </c>
      <c r="C54" s="327"/>
      <c r="D54" s="301" t="s">
        <v>43</v>
      </c>
      <c r="E54" s="302"/>
      <c r="F54" s="302"/>
      <c r="G54" s="302"/>
      <c r="H54" s="303"/>
      <c r="I54" s="103"/>
      <c r="J54" s="27"/>
      <c r="K54" s="27"/>
      <c r="L54" s="27"/>
      <c r="M54" s="27"/>
      <c r="N54" s="27"/>
      <c r="O54" s="119"/>
      <c r="P54" s="29"/>
    </row>
    <row r="55" spans="1:16" ht="20.100000000000001" customHeight="1" x14ac:dyDescent="0.3">
      <c r="A55" s="42" t="s">
        <v>86</v>
      </c>
      <c r="B55" s="328" t="s">
        <v>78</v>
      </c>
      <c r="C55" s="329"/>
      <c r="D55" s="301" t="s">
        <v>43</v>
      </c>
      <c r="E55" s="302"/>
      <c r="F55" s="302"/>
      <c r="G55" s="302"/>
      <c r="H55" s="303"/>
      <c r="I55" s="103"/>
      <c r="J55" s="27"/>
      <c r="K55" s="27"/>
      <c r="L55" s="27"/>
      <c r="M55" s="27"/>
      <c r="N55" s="27"/>
      <c r="O55" s="119"/>
      <c r="P55" s="29"/>
    </row>
    <row r="56" spans="1:16" ht="20.100000000000001" customHeight="1" x14ac:dyDescent="0.3">
      <c r="A56" s="42" t="s">
        <v>86</v>
      </c>
      <c r="B56" s="330" t="s">
        <v>26</v>
      </c>
      <c r="C56" s="331"/>
      <c r="D56" s="301" t="s">
        <v>43</v>
      </c>
      <c r="E56" s="302"/>
      <c r="F56" s="302"/>
      <c r="G56" s="302"/>
      <c r="H56" s="303"/>
      <c r="I56" s="103"/>
      <c r="J56" s="27"/>
      <c r="K56" s="27"/>
      <c r="L56" s="27"/>
      <c r="M56" s="27"/>
      <c r="N56" s="27"/>
      <c r="O56" s="119"/>
      <c r="P56" s="29"/>
    </row>
    <row r="57" spans="1:16" ht="20.100000000000001" customHeight="1" x14ac:dyDescent="0.3">
      <c r="A57" s="42" t="s">
        <v>86</v>
      </c>
      <c r="B57" s="299" t="s">
        <v>79</v>
      </c>
      <c r="C57" s="300"/>
      <c r="D57" s="301" t="s">
        <v>43</v>
      </c>
      <c r="E57" s="302"/>
      <c r="F57" s="302"/>
      <c r="G57" s="302"/>
      <c r="H57" s="303"/>
      <c r="I57" s="103"/>
      <c r="J57" s="27"/>
      <c r="K57" s="27"/>
      <c r="L57" s="27"/>
      <c r="M57" s="27"/>
      <c r="N57" s="27"/>
      <c r="O57" s="119"/>
      <c r="P57" s="29"/>
    </row>
    <row r="58" spans="1:16" ht="20.100000000000001" customHeight="1" x14ac:dyDescent="0.3">
      <c r="A58" s="42" t="s">
        <v>86</v>
      </c>
      <c r="B58" s="297" t="s">
        <v>29</v>
      </c>
      <c r="C58" s="298"/>
      <c r="D58" s="301" t="s">
        <v>43</v>
      </c>
      <c r="E58" s="302"/>
      <c r="F58" s="302"/>
      <c r="G58" s="302"/>
      <c r="H58" s="303"/>
      <c r="I58" s="103"/>
      <c r="J58" s="27"/>
      <c r="K58" s="27"/>
      <c r="L58" s="27"/>
      <c r="M58" s="27"/>
      <c r="N58" s="27"/>
      <c r="O58" s="119"/>
      <c r="P58" s="29"/>
    </row>
    <row r="59" spans="1:16" ht="20.100000000000001" customHeight="1" x14ac:dyDescent="0.3">
      <c r="A59" s="42" t="s">
        <v>86</v>
      </c>
      <c r="B59" s="295" t="s">
        <v>28</v>
      </c>
      <c r="C59" s="296"/>
      <c r="D59" s="301" t="s">
        <v>43</v>
      </c>
      <c r="E59" s="302"/>
      <c r="F59" s="302"/>
      <c r="G59" s="302"/>
      <c r="H59" s="303"/>
      <c r="I59" s="103"/>
      <c r="J59" s="27"/>
      <c r="K59" s="27"/>
      <c r="L59" s="27"/>
      <c r="M59" s="27"/>
      <c r="N59" s="27"/>
      <c r="O59" s="119"/>
      <c r="P59" s="29"/>
    </row>
    <row r="60" spans="1:16" ht="20.100000000000001" customHeight="1" x14ac:dyDescent="0.3">
      <c r="A60" s="42" t="s">
        <v>86</v>
      </c>
      <c r="B60" s="293" t="s">
        <v>55</v>
      </c>
      <c r="C60" s="294"/>
      <c r="D60" s="301" t="s">
        <v>43</v>
      </c>
      <c r="E60" s="302"/>
      <c r="F60" s="302"/>
      <c r="G60" s="302"/>
      <c r="H60" s="303"/>
      <c r="I60" s="103"/>
      <c r="J60" s="27"/>
      <c r="K60" s="27"/>
      <c r="L60" s="27"/>
      <c r="M60" s="27"/>
      <c r="N60" s="27"/>
      <c r="O60" s="119"/>
      <c r="P60" s="29"/>
    </row>
    <row r="61" spans="1:16" ht="20.100000000000001" customHeight="1" thickBot="1" x14ac:dyDescent="0.35">
      <c r="A61" s="95" t="s">
        <v>86</v>
      </c>
      <c r="B61" s="291" t="s">
        <v>27</v>
      </c>
      <c r="C61" s="292"/>
      <c r="D61" s="305" t="s">
        <v>43</v>
      </c>
      <c r="E61" s="306"/>
      <c r="F61" s="306"/>
      <c r="G61" s="306"/>
      <c r="H61" s="307"/>
      <c r="I61" s="105"/>
      <c r="J61" s="30"/>
      <c r="K61" s="30"/>
      <c r="L61" s="30"/>
      <c r="M61" s="30"/>
      <c r="N61" s="30"/>
      <c r="O61" s="104"/>
      <c r="P61" s="32"/>
    </row>
    <row r="62" spans="1:16" ht="20.100000000000001" customHeight="1" thickBot="1" x14ac:dyDescent="0.35">
      <c r="A62" s="128" t="s">
        <v>58</v>
      </c>
      <c r="B62" s="109"/>
      <c r="C62" s="110"/>
      <c r="D62" s="111"/>
      <c r="E62" s="112"/>
      <c r="F62" s="112"/>
      <c r="G62" s="112"/>
      <c r="H62" s="112"/>
      <c r="I62" s="117"/>
      <c r="J62" s="129">
        <v>6</v>
      </c>
      <c r="K62" s="129">
        <v>8</v>
      </c>
      <c r="L62" s="113">
        <v>10</v>
      </c>
      <c r="M62" s="113">
        <v>12</v>
      </c>
      <c r="N62" s="113">
        <v>14</v>
      </c>
      <c r="O62" s="113">
        <v>16</v>
      </c>
      <c r="P62" s="133">
        <v>18</v>
      </c>
    </row>
    <row r="63" spans="1:16" ht="20.100000000000001" customHeight="1" x14ac:dyDescent="0.3">
      <c r="A63" s="122" t="s">
        <v>84</v>
      </c>
      <c r="B63" s="332" t="s">
        <v>25</v>
      </c>
      <c r="C63" s="333"/>
      <c r="D63" s="314" t="s">
        <v>43</v>
      </c>
      <c r="E63" s="315"/>
      <c r="F63" s="315"/>
      <c r="G63" s="315"/>
      <c r="H63" s="316"/>
      <c r="I63" s="134"/>
      <c r="J63" s="24"/>
      <c r="K63" s="56"/>
      <c r="L63" s="56"/>
      <c r="M63" s="56"/>
      <c r="N63" s="56"/>
      <c r="O63" s="24"/>
      <c r="P63" s="144"/>
    </row>
    <row r="64" spans="1:16" ht="20.100000000000001" customHeight="1" x14ac:dyDescent="0.3">
      <c r="A64" s="123" t="s">
        <v>84</v>
      </c>
      <c r="B64" s="334" t="s">
        <v>80</v>
      </c>
      <c r="C64" s="335"/>
      <c r="D64" s="301" t="s">
        <v>43</v>
      </c>
      <c r="E64" s="302"/>
      <c r="F64" s="302"/>
      <c r="G64" s="302"/>
      <c r="H64" s="303"/>
      <c r="I64" s="114"/>
      <c r="J64" s="27"/>
      <c r="K64" s="27"/>
      <c r="L64" s="27"/>
      <c r="M64" s="27"/>
      <c r="N64" s="27"/>
      <c r="O64" s="27"/>
      <c r="P64" s="143"/>
    </row>
    <row r="65" spans="1:16" ht="20.100000000000001" customHeight="1" x14ac:dyDescent="0.3">
      <c r="A65" s="123" t="s">
        <v>84</v>
      </c>
      <c r="B65" s="330" t="s">
        <v>26</v>
      </c>
      <c r="C65" s="331"/>
      <c r="D65" s="301" t="s">
        <v>43</v>
      </c>
      <c r="E65" s="302"/>
      <c r="F65" s="302"/>
      <c r="G65" s="302"/>
      <c r="H65" s="303"/>
      <c r="I65" s="114"/>
      <c r="J65" s="27"/>
      <c r="K65" s="27"/>
      <c r="L65" s="27"/>
      <c r="M65" s="27"/>
      <c r="N65" s="27"/>
      <c r="O65" s="27"/>
      <c r="P65" s="143"/>
    </row>
    <row r="66" spans="1:16" ht="20.100000000000001" customHeight="1" x14ac:dyDescent="0.3">
      <c r="A66" s="123" t="s">
        <v>84</v>
      </c>
      <c r="B66" s="304" t="s">
        <v>29</v>
      </c>
      <c r="C66" s="298"/>
      <c r="D66" s="301" t="s">
        <v>43</v>
      </c>
      <c r="E66" s="302"/>
      <c r="F66" s="302"/>
      <c r="G66" s="302"/>
      <c r="H66" s="303"/>
      <c r="I66" s="114"/>
      <c r="J66" s="27"/>
      <c r="K66" s="27"/>
      <c r="L66" s="27"/>
      <c r="M66" s="27"/>
      <c r="N66" s="27"/>
      <c r="O66" s="27"/>
      <c r="P66" s="143"/>
    </row>
    <row r="67" spans="1:16" ht="20.100000000000001" customHeight="1" thickBot="1" x14ac:dyDescent="0.35">
      <c r="A67" s="95" t="s">
        <v>84</v>
      </c>
      <c r="B67" s="291" t="s">
        <v>27</v>
      </c>
      <c r="C67" s="292"/>
      <c r="D67" s="305" t="s">
        <v>43</v>
      </c>
      <c r="E67" s="306"/>
      <c r="F67" s="306"/>
      <c r="G67" s="306"/>
      <c r="H67" s="307"/>
      <c r="I67" s="115"/>
      <c r="J67" s="30"/>
      <c r="K67" s="30"/>
      <c r="L67" s="30"/>
      <c r="M67" s="30"/>
      <c r="N67" s="30"/>
      <c r="O67" s="30"/>
      <c r="P67" s="99"/>
    </row>
    <row r="68" spans="1:16" ht="20.100000000000001" customHeight="1" thickBot="1" x14ac:dyDescent="0.35">
      <c r="A68" s="128" t="s">
        <v>58</v>
      </c>
      <c r="B68" s="109"/>
      <c r="C68" s="110"/>
      <c r="D68" s="111"/>
      <c r="E68" s="112"/>
      <c r="F68" s="112"/>
      <c r="G68" s="112"/>
      <c r="H68" s="112"/>
      <c r="I68" s="117"/>
      <c r="J68" s="129">
        <v>6</v>
      </c>
      <c r="K68" s="129">
        <v>8</v>
      </c>
      <c r="L68" s="113">
        <v>10</v>
      </c>
      <c r="M68" s="113">
        <v>12</v>
      </c>
      <c r="N68" s="113">
        <v>14</v>
      </c>
      <c r="O68" s="113">
        <v>16</v>
      </c>
      <c r="P68" s="133">
        <v>18</v>
      </c>
    </row>
    <row r="69" spans="1:16" ht="20.100000000000001" customHeight="1" x14ac:dyDescent="0.3">
      <c r="A69" s="122" t="s">
        <v>83</v>
      </c>
      <c r="B69" s="317" t="s">
        <v>74</v>
      </c>
      <c r="C69" s="318"/>
      <c r="D69" s="301" t="s">
        <v>43</v>
      </c>
      <c r="E69" s="302"/>
      <c r="F69" s="302"/>
      <c r="G69" s="302"/>
      <c r="H69" s="302"/>
      <c r="I69" s="302"/>
      <c r="J69" s="320"/>
      <c r="K69" s="131"/>
      <c r="L69" s="56"/>
      <c r="M69" s="56"/>
      <c r="N69" s="56"/>
      <c r="O69" s="24"/>
      <c r="P69" s="144"/>
    </row>
    <row r="70" spans="1:16" ht="20.100000000000001" customHeight="1" x14ac:dyDescent="0.3">
      <c r="A70" s="123" t="s">
        <v>83</v>
      </c>
      <c r="B70" s="304" t="s">
        <v>29</v>
      </c>
      <c r="C70" s="298"/>
      <c r="D70" s="301" t="s">
        <v>43</v>
      </c>
      <c r="E70" s="302"/>
      <c r="F70" s="302"/>
      <c r="G70" s="302"/>
      <c r="H70" s="302"/>
      <c r="I70" s="302"/>
      <c r="J70" s="320"/>
      <c r="K70" s="131"/>
      <c r="L70" s="56"/>
      <c r="M70" s="56"/>
      <c r="N70" s="56"/>
      <c r="O70" s="56"/>
      <c r="P70" s="144"/>
    </row>
    <row r="71" spans="1:16" ht="20.100000000000001" customHeight="1" thickBot="1" x14ac:dyDescent="0.35">
      <c r="A71" s="123" t="s">
        <v>83</v>
      </c>
      <c r="B71" s="310" t="s">
        <v>28</v>
      </c>
      <c r="C71" s="311"/>
      <c r="D71" s="305" t="s">
        <v>43</v>
      </c>
      <c r="E71" s="306"/>
      <c r="F71" s="306"/>
      <c r="G71" s="306"/>
      <c r="H71" s="306"/>
      <c r="I71" s="306"/>
      <c r="J71" s="321"/>
      <c r="K71" s="116"/>
      <c r="L71" s="40"/>
      <c r="M71" s="40"/>
      <c r="N71" s="40"/>
      <c r="O71" s="40"/>
      <c r="P71" s="118"/>
    </row>
    <row r="72" spans="1:16" ht="20.100000000000001" customHeight="1" x14ac:dyDescent="0.3">
      <c r="A72" s="122" t="s">
        <v>85</v>
      </c>
      <c r="B72" s="317" t="s">
        <v>74</v>
      </c>
      <c r="C72" s="318"/>
      <c r="D72" s="314" t="s">
        <v>43</v>
      </c>
      <c r="E72" s="315"/>
      <c r="F72" s="315"/>
      <c r="G72" s="315"/>
      <c r="H72" s="315"/>
      <c r="I72" s="315"/>
      <c r="J72" s="319"/>
      <c r="K72" s="131"/>
      <c r="L72" s="56"/>
      <c r="M72" s="56"/>
      <c r="N72" s="56"/>
      <c r="O72" s="24"/>
      <c r="P72" s="102"/>
    </row>
    <row r="73" spans="1:16" ht="20.100000000000001" customHeight="1" x14ac:dyDescent="0.3">
      <c r="A73" s="123" t="s">
        <v>85</v>
      </c>
      <c r="B73" s="304" t="s">
        <v>29</v>
      </c>
      <c r="C73" s="298"/>
      <c r="D73" s="301" t="s">
        <v>43</v>
      </c>
      <c r="E73" s="302"/>
      <c r="F73" s="302"/>
      <c r="G73" s="302"/>
      <c r="H73" s="302"/>
      <c r="I73" s="302"/>
      <c r="J73" s="320"/>
      <c r="K73" s="132"/>
      <c r="L73" s="27"/>
      <c r="M73" s="27"/>
      <c r="N73" s="27"/>
      <c r="O73" s="27"/>
      <c r="P73" s="143"/>
    </row>
    <row r="74" spans="1:16" ht="20.100000000000001" customHeight="1" thickBot="1" x14ac:dyDescent="0.35">
      <c r="A74" s="95" t="s">
        <v>85</v>
      </c>
      <c r="B74" s="295" t="s">
        <v>28</v>
      </c>
      <c r="C74" s="296"/>
      <c r="D74" s="305" t="s">
        <v>43</v>
      </c>
      <c r="E74" s="306"/>
      <c r="F74" s="306"/>
      <c r="G74" s="306"/>
      <c r="H74" s="306"/>
      <c r="I74" s="306"/>
      <c r="J74" s="321"/>
      <c r="K74" s="100"/>
      <c r="L74" s="30"/>
      <c r="M74" s="30"/>
      <c r="N74" s="30"/>
      <c r="O74" s="30"/>
      <c r="P74" s="99"/>
    </row>
    <row r="75" spans="1:16" ht="20.100000000000001" customHeight="1" thickBot="1" x14ac:dyDescent="0.35">
      <c r="A75" s="35" t="s">
        <v>58</v>
      </c>
      <c r="B75" s="126"/>
      <c r="C75" s="127"/>
      <c r="D75" s="33" t="s">
        <v>13</v>
      </c>
      <c r="E75" s="33" t="s">
        <v>14</v>
      </c>
      <c r="F75" s="33" t="s">
        <v>15</v>
      </c>
      <c r="G75" s="33" t="s">
        <v>16</v>
      </c>
      <c r="H75" s="33" t="s">
        <v>17</v>
      </c>
      <c r="I75" s="33"/>
      <c r="J75" s="33" t="s">
        <v>18</v>
      </c>
      <c r="K75" s="33" t="s">
        <v>19</v>
      </c>
      <c r="L75" s="33" t="s">
        <v>20</v>
      </c>
      <c r="M75" s="33" t="s">
        <v>21</v>
      </c>
      <c r="N75" s="33" t="s">
        <v>22</v>
      </c>
      <c r="O75" s="34" t="s">
        <v>23</v>
      </c>
      <c r="P75" s="141"/>
    </row>
    <row r="76" spans="1:16" ht="20.100000000000001" customHeight="1" x14ac:dyDescent="0.3">
      <c r="A76" s="122" t="s">
        <v>82</v>
      </c>
      <c r="B76" s="317" t="s">
        <v>74</v>
      </c>
      <c r="C76" s="318"/>
      <c r="D76" s="314" t="s">
        <v>43</v>
      </c>
      <c r="E76" s="315"/>
      <c r="F76" s="315"/>
      <c r="G76" s="315"/>
      <c r="H76" s="316"/>
      <c r="I76" s="108"/>
      <c r="J76" s="37"/>
      <c r="K76" s="107"/>
      <c r="L76" s="107"/>
      <c r="M76" s="107"/>
      <c r="N76" s="107"/>
      <c r="O76" s="38"/>
    </row>
    <row r="77" spans="1:16" ht="20.100000000000001" customHeight="1" x14ac:dyDescent="0.3">
      <c r="A77" s="123" t="s">
        <v>82</v>
      </c>
      <c r="B77" s="304" t="s">
        <v>29</v>
      </c>
      <c r="C77" s="298"/>
      <c r="D77" s="301" t="s">
        <v>43</v>
      </c>
      <c r="E77" s="302"/>
      <c r="F77" s="302"/>
      <c r="G77" s="302"/>
      <c r="H77" s="303"/>
      <c r="I77" s="108"/>
      <c r="J77" s="27"/>
      <c r="K77" s="132"/>
      <c r="L77" s="132"/>
      <c r="M77" s="132"/>
      <c r="N77" s="132"/>
      <c r="O77" s="29"/>
    </row>
    <row r="78" spans="1:16" ht="20.100000000000001" customHeight="1" thickBot="1" x14ac:dyDescent="0.35">
      <c r="A78" s="95" t="s">
        <v>82</v>
      </c>
      <c r="B78" s="310" t="s">
        <v>28</v>
      </c>
      <c r="C78" s="311"/>
      <c r="D78" s="305" t="s">
        <v>43</v>
      </c>
      <c r="E78" s="306"/>
      <c r="F78" s="306"/>
      <c r="G78" s="306"/>
      <c r="H78" s="307"/>
      <c r="I78" s="130"/>
      <c r="J78" s="30"/>
      <c r="K78" s="148"/>
      <c r="L78" s="148"/>
      <c r="M78" s="148"/>
      <c r="N78" s="148"/>
      <c r="O78" s="106"/>
    </row>
    <row r="79" spans="1:16" ht="20.100000000000001" customHeight="1" x14ac:dyDescent="0.3">
      <c r="A79" s="42" t="s">
        <v>87</v>
      </c>
      <c r="B79" s="351" t="s">
        <v>74</v>
      </c>
      <c r="C79" s="352"/>
      <c r="D79" s="301" t="s">
        <v>43</v>
      </c>
      <c r="E79" s="302"/>
      <c r="F79" s="302"/>
      <c r="G79" s="302"/>
      <c r="H79" s="303"/>
      <c r="I79" s="64"/>
      <c r="J79" s="56"/>
      <c r="K79" s="56"/>
      <c r="L79" s="56"/>
      <c r="M79" s="56"/>
      <c r="N79" s="56"/>
      <c r="O79" s="65"/>
      <c r="P79" s="145"/>
    </row>
    <row r="80" spans="1:16" ht="20.100000000000001" customHeight="1" x14ac:dyDescent="0.3">
      <c r="A80" s="42" t="s">
        <v>87</v>
      </c>
      <c r="B80" s="304" t="s">
        <v>29</v>
      </c>
      <c r="C80" s="298"/>
      <c r="D80" s="301" t="s">
        <v>43</v>
      </c>
      <c r="E80" s="302"/>
      <c r="F80" s="302"/>
      <c r="G80" s="302"/>
      <c r="H80" s="303"/>
      <c r="I80" s="64"/>
      <c r="J80" s="56"/>
      <c r="K80" s="56"/>
      <c r="L80" s="56"/>
      <c r="M80" s="56"/>
      <c r="N80" s="56"/>
      <c r="O80" s="65"/>
    </row>
    <row r="81" spans="1:15" ht="20.100000000000001" customHeight="1" thickBot="1" x14ac:dyDescent="0.35">
      <c r="A81" s="43" t="s">
        <v>87</v>
      </c>
      <c r="B81" s="310" t="s">
        <v>28</v>
      </c>
      <c r="C81" s="311"/>
      <c r="D81" s="305" t="s">
        <v>43</v>
      </c>
      <c r="E81" s="306"/>
      <c r="F81" s="306"/>
      <c r="G81" s="306"/>
      <c r="H81" s="307"/>
      <c r="I81" s="105"/>
      <c r="J81" s="40"/>
      <c r="K81" s="40"/>
      <c r="L81" s="40"/>
      <c r="M81" s="40"/>
      <c r="N81" s="40"/>
      <c r="O81" s="106"/>
    </row>
    <row r="82" spans="1:15" ht="20.100000000000001" customHeight="1" x14ac:dyDescent="0.3">
      <c r="A82" s="122" t="s">
        <v>89</v>
      </c>
      <c r="B82" s="308" t="s">
        <v>74</v>
      </c>
      <c r="C82" s="309"/>
      <c r="D82" s="301" t="s">
        <v>43</v>
      </c>
      <c r="E82" s="302"/>
      <c r="F82" s="302"/>
      <c r="G82" s="302"/>
      <c r="H82" s="303"/>
      <c r="I82" s="103"/>
      <c r="J82" s="37"/>
      <c r="K82" s="37"/>
      <c r="L82" s="37"/>
      <c r="M82" s="37"/>
      <c r="N82" s="37"/>
      <c r="O82" s="120"/>
    </row>
    <row r="83" spans="1:15" ht="20.100000000000001" customHeight="1" x14ac:dyDescent="0.3">
      <c r="A83" s="42" t="s">
        <v>89</v>
      </c>
      <c r="B83" s="304" t="s">
        <v>29</v>
      </c>
      <c r="C83" s="298"/>
      <c r="D83" s="301" t="s">
        <v>43</v>
      </c>
      <c r="E83" s="302"/>
      <c r="F83" s="302"/>
      <c r="G83" s="302"/>
      <c r="H83" s="303"/>
      <c r="I83" s="103"/>
      <c r="J83" s="27"/>
      <c r="K83" s="27"/>
      <c r="L83" s="27"/>
      <c r="M83" s="27"/>
      <c r="N83" s="27"/>
      <c r="O83" s="29"/>
    </row>
    <row r="84" spans="1:15" ht="20.100000000000001" customHeight="1" thickBot="1" x14ac:dyDescent="0.35">
      <c r="A84" s="43" t="s">
        <v>89</v>
      </c>
      <c r="B84" s="310" t="s">
        <v>28</v>
      </c>
      <c r="C84" s="311"/>
      <c r="D84" s="305" t="s">
        <v>43</v>
      </c>
      <c r="E84" s="306"/>
      <c r="F84" s="306"/>
      <c r="G84" s="306"/>
      <c r="H84" s="307"/>
      <c r="I84" s="105"/>
      <c r="J84" s="30"/>
      <c r="K84" s="30"/>
      <c r="L84" s="30"/>
      <c r="M84" s="30"/>
      <c r="N84" s="30"/>
      <c r="O84" s="32"/>
    </row>
    <row r="85" spans="1:15" ht="20.100000000000001" customHeight="1" thickBot="1" x14ac:dyDescent="0.35">
      <c r="A85" s="42" t="s">
        <v>88</v>
      </c>
      <c r="B85" s="183" t="s">
        <v>25</v>
      </c>
      <c r="C85" s="184"/>
      <c r="D85" s="314" t="s">
        <v>43</v>
      </c>
      <c r="E85" s="315"/>
      <c r="F85" s="315"/>
      <c r="G85" s="315"/>
      <c r="H85" s="316"/>
      <c r="I85" s="108"/>
      <c r="J85" s="36"/>
      <c r="K85" s="36"/>
      <c r="L85" s="37"/>
      <c r="M85" s="37"/>
      <c r="N85" s="37"/>
      <c r="O85" s="38"/>
    </row>
    <row r="86" spans="1:15" ht="20.100000000000001" customHeight="1" x14ac:dyDescent="0.3">
      <c r="A86" s="42" t="s">
        <v>88</v>
      </c>
      <c r="B86" s="312" t="s">
        <v>73</v>
      </c>
      <c r="C86" s="313"/>
      <c r="D86" s="301" t="s">
        <v>43</v>
      </c>
      <c r="E86" s="302"/>
      <c r="F86" s="302"/>
      <c r="G86" s="302"/>
      <c r="H86" s="303"/>
      <c r="I86" s="103"/>
      <c r="J86" s="27"/>
      <c r="K86" s="27"/>
      <c r="L86" s="27"/>
      <c r="M86" s="27"/>
      <c r="N86" s="27"/>
      <c r="O86" s="29"/>
    </row>
    <row r="87" spans="1:15" ht="20.100000000000001" customHeight="1" thickBot="1" x14ac:dyDescent="0.35">
      <c r="A87" s="42" t="s">
        <v>88</v>
      </c>
      <c r="B87" s="185" t="s">
        <v>26</v>
      </c>
      <c r="C87" s="186"/>
      <c r="D87" s="305" t="s">
        <v>43</v>
      </c>
      <c r="E87" s="306"/>
      <c r="F87" s="306"/>
      <c r="G87" s="306"/>
      <c r="H87" s="307"/>
      <c r="I87" s="105"/>
      <c r="J87" s="40"/>
      <c r="K87" s="40"/>
      <c r="L87" s="40"/>
      <c r="M87" s="40"/>
      <c r="N87" s="40"/>
      <c r="O87" s="106"/>
    </row>
    <row r="88" spans="1:15" ht="20.100000000000001" customHeight="1" x14ac:dyDescent="0.3">
      <c r="A88" s="122" t="s">
        <v>9</v>
      </c>
      <c r="B88" s="14" t="s">
        <v>25</v>
      </c>
      <c r="C88" s="63" t="s">
        <v>29</v>
      </c>
      <c r="D88" s="56"/>
      <c r="E88" s="56"/>
      <c r="F88" s="56"/>
      <c r="G88" s="56"/>
      <c r="H88" s="56"/>
      <c r="I88" s="64"/>
      <c r="J88" s="56"/>
      <c r="K88" s="56"/>
      <c r="L88" s="56"/>
      <c r="M88" s="56"/>
      <c r="N88" s="56"/>
      <c r="O88" s="65"/>
    </row>
    <row r="89" spans="1:15" ht="20.100000000000001" customHeight="1" x14ac:dyDescent="0.3">
      <c r="A89" s="42" t="s">
        <v>9</v>
      </c>
      <c r="B89" s="14" t="s">
        <v>25</v>
      </c>
      <c r="C89" s="3" t="s">
        <v>52</v>
      </c>
      <c r="D89" s="27"/>
      <c r="E89" s="27"/>
      <c r="F89" s="27"/>
      <c r="G89" s="27"/>
      <c r="H89" s="27"/>
      <c r="I89" s="28"/>
      <c r="J89" s="27"/>
      <c r="K89" s="27"/>
      <c r="L89" s="27"/>
      <c r="M89" s="27"/>
      <c r="N89" s="27"/>
      <c r="O89" s="29"/>
    </row>
    <row r="90" spans="1:15" ht="20.100000000000001" customHeight="1" x14ac:dyDescent="0.3">
      <c r="A90" s="42" t="s">
        <v>9</v>
      </c>
      <c r="B90" s="14" t="s">
        <v>25</v>
      </c>
      <c r="C90" s="4" t="s">
        <v>53</v>
      </c>
      <c r="D90" s="27"/>
      <c r="E90" s="27"/>
      <c r="F90" s="27"/>
      <c r="G90" s="27"/>
      <c r="H90" s="27"/>
      <c r="I90" s="28"/>
      <c r="J90" s="27"/>
      <c r="K90" s="27"/>
      <c r="L90" s="27"/>
      <c r="M90" s="27"/>
      <c r="N90" s="27"/>
      <c r="O90" s="29"/>
    </row>
    <row r="91" spans="1:15" ht="20.100000000000001" customHeight="1" x14ac:dyDescent="0.3">
      <c r="A91" s="42" t="s">
        <v>9</v>
      </c>
      <c r="B91" s="14" t="s">
        <v>25</v>
      </c>
      <c r="C91" s="5" t="s">
        <v>54</v>
      </c>
      <c r="D91" s="27"/>
      <c r="E91" s="27"/>
      <c r="F91" s="27"/>
      <c r="G91" s="27"/>
      <c r="H91" s="27"/>
      <c r="I91" s="28"/>
      <c r="J91" s="27"/>
      <c r="K91" s="27"/>
      <c r="L91" s="27"/>
      <c r="M91" s="27"/>
      <c r="N91" s="27"/>
      <c r="O91" s="29"/>
    </row>
    <row r="92" spans="1:15" ht="20.100000000000001" customHeight="1" x14ac:dyDescent="0.3">
      <c r="A92" s="42" t="s">
        <v>9</v>
      </c>
      <c r="B92" s="51" t="s">
        <v>26</v>
      </c>
      <c r="C92" s="7" t="s">
        <v>55</v>
      </c>
      <c r="D92" s="27"/>
      <c r="E92" s="27"/>
      <c r="F92" s="27"/>
      <c r="G92" s="27"/>
      <c r="H92" s="27"/>
      <c r="I92" s="28"/>
      <c r="J92" s="27"/>
      <c r="K92" s="27"/>
      <c r="L92" s="27"/>
      <c r="M92" s="27"/>
      <c r="N92" s="27"/>
      <c r="O92" s="29"/>
    </row>
    <row r="93" spans="1:15" ht="20.100000000000001" customHeight="1" x14ac:dyDescent="0.3">
      <c r="A93" s="42" t="s">
        <v>9</v>
      </c>
      <c r="B93" s="51" t="s">
        <v>26</v>
      </c>
      <c r="C93" s="3" t="s">
        <v>52</v>
      </c>
      <c r="D93" s="27"/>
      <c r="E93" s="27"/>
      <c r="F93" s="27"/>
      <c r="G93" s="27"/>
      <c r="H93" s="27"/>
      <c r="I93" s="28"/>
      <c r="J93" s="27"/>
      <c r="K93" s="27"/>
      <c r="L93" s="27"/>
      <c r="M93" s="27"/>
      <c r="N93" s="27"/>
      <c r="O93" s="29"/>
    </row>
    <row r="94" spans="1:15" ht="21.75" thickBot="1" x14ac:dyDescent="0.35">
      <c r="A94" s="43" t="s">
        <v>9</v>
      </c>
      <c r="B94" s="52" t="s">
        <v>28</v>
      </c>
      <c r="C94" s="6" t="s">
        <v>56</v>
      </c>
      <c r="D94" s="30"/>
      <c r="E94" s="30"/>
      <c r="F94" s="30"/>
      <c r="G94" s="30"/>
      <c r="H94" s="30"/>
      <c r="I94" s="31"/>
      <c r="J94" s="30"/>
      <c r="K94" s="30"/>
      <c r="L94" s="30"/>
      <c r="M94" s="30"/>
      <c r="N94" s="30"/>
      <c r="O94" s="32"/>
    </row>
    <row r="95" spans="1:15" ht="20.100000000000001" customHeight="1" x14ac:dyDescent="0.3">
      <c r="A95" s="42" t="s">
        <v>51</v>
      </c>
      <c r="B95" s="69" t="s">
        <v>25</v>
      </c>
      <c r="C95" s="70" t="s">
        <v>29</v>
      </c>
      <c r="D95" s="56"/>
      <c r="E95" s="56"/>
      <c r="F95" s="56"/>
      <c r="G95" s="56"/>
      <c r="H95" s="56"/>
      <c r="I95" s="64"/>
      <c r="J95" s="56"/>
      <c r="K95" s="56"/>
      <c r="L95" s="56"/>
      <c r="M95" s="56"/>
      <c r="N95" s="56"/>
      <c r="O95" s="65"/>
    </row>
    <row r="96" spans="1:15" ht="20.100000000000001" customHeight="1" x14ac:dyDescent="0.3">
      <c r="A96" s="42" t="s">
        <v>51</v>
      </c>
      <c r="B96" s="69" t="s">
        <v>25</v>
      </c>
      <c r="C96" s="71" t="s">
        <v>52</v>
      </c>
      <c r="D96" s="27"/>
      <c r="E96" s="27"/>
      <c r="F96" s="27"/>
      <c r="G96" s="27"/>
      <c r="H96" s="27"/>
      <c r="I96" s="28"/>
      <c r="J96" s="27"/>
      <c r="K96" s="27"/>
      <c r="L96" s="27"/>
      <c r="M96" s="27"/>
      <c r="N96" s="27"/>
      <c r="O96" s="29"/>
    </row>
    <row r="97" spans="1:15" ht="20.100000000000001" customHeight="1" x14ac:dyDescent="0.3">
      <c r="A97" s="42" t="s">
        <v>51</v>
      </c>
      <c r="B97" s="69" t="s">
        <v>25</v>
      </c>
      <c r="C97" s="72" t="s">
        <v>53</v>
      </c>
      <c r="D97" s="27"/>
      <c r="E97" s="27"/>
      <c r="F97" s="27"/>
      <c r="G97" s="27"/>
      <c r="H97" s="27"/>
      <c r="I97" s="28"/>
      <c r="J97" s="27"/>
      <c r="K97" s="27"/>
      <c r="L97" s="27"/>
      <c r="M97" s="27"/>
      <c r="N97" s="27"/>
      <c r="O97" s="29"/>
    </row>
    <row r="98" spans="1:15" ht="20.100000000000001" customHeight="1" x14ac:dyDescent="0.3">
      <c r="A98" s="42" t="s">
        <v>51</v>
      </c>
      <c r="B98" s="73" t="s">
        <v>26</v>
      </c>
      <c r="C98" s="74" t="s">
        <v>55</v>
      </c>
      <c r="D98" s="27"/>
      <c r="E98" s="27"/>
      <c r="F98" s="27"/>
      <c r="G98" s="27"/>
      <c r="H98" s="27"/>
      <c r="I98" s="28"/>
      <c r="J98" s="27"/>
      <c r="K98" s="27"/>
      <c r="L98" s="27"/>
      <c r="M98" s="27"/>
      <c r="N98" s="27"/>
      <c r="O98" s="29"/>
    </row>
    <row r="99" spans="1:15" ht="20.100000000000001" customHeight="1" x14ac:dyDescent="0.3">
      <c r="A99" s="42" t="s">
        <v>51</v>
      </c>
      <c r="B99" s="73" t="s">
        <v>26</v>
      </c>
      <c r="C99" s="71" t="s">
        <v>52</v>
      </c>
      <c r="D99" s="58"/>
      <c r="E99" s="58"/>
      <c r="F99" s="58"/>
      <c r="G99" s="58"/>
      <c r="H99" s="58"/>
      <c r="I99" s="67"/>
      <c r="J99" s="58"/>
      <c r="K99" s="58"/>
      <c r="L99" s="58"/>
      <c r="M99" s="58"/>
      <c r="N99" s="58"/>
      <c r="O99" s="68"/>
    </row>
    <row r="100" spans="1:15" ht="20.100000000000001" customHeight="1" x14ac:dyDescent="0.3">
      <c r="A100" s="42" t="s">
        <v>51</v>
      </c>
      <c r="B100" s="69" t="s">
        <v>25</v>
      </c>
      <c r="C100" s="75" t="s">
        <v>68</v>
      </c>
      <c r="D100" s="58"/>
      <c r="E100" s="58"/>
      <c r="F100" s="58"/>
      <c r="G100" s="58"/>
      <c r="H100" s="58"/>
      <c r="I100" s="67"/>
      <c r="J100" s="58"/>
      <c r="K100" s="58"/>
      <c r="L100" s="58"/>
      <c r="M100" s="58"/>
      <c r="N100" s="58"/>
      <c r="O100" s="68"/>
    </row>
    <row r="101" spans="1:15" ht="20.100000000000001" customHeight="1" x14ac:dyDescent="0.3">
      <c r="A101" s="42" t="s">
        <v>51</v>
      </c>
      <c r="B101" s="73" t="s">
        <v>26</v>
      </c>
      <c r="C101" s="75" t="s">
        <v>68</v>
      </c>
      <c r="D101" s="58"/>
      <c r="E101" s="58"/>
      <c r="F101" s="58"/>
      <c r="G101" s="58"/>
      <c r="H101" s="58"/>
      <c r="I101" s="67"/>
      <c r="J101" s="58"/>
      <c r="K101" s="58"/>
      <c r="L101" s="58"/>
      <c r="M101" s="58"/>
      <c r="N101" s="58"/>
      <c r="O101" s="68"/>
    </row>
    <row r="102" spans="1:15" ht="20.100000000000001" customHeight="1" x14ac:dyDescent="0.3">
      <c r="A102" s="42" t="s">
        <v>51</v>
      </c>
      <c r="B102" s="69" t="s">
        <v>25</v>
      </c>
      <c r="C102" s="76" t="s">
        <v>28</v>
      </c>
      <c r="D102" s="58"/>
      <c r="E102" s="58"/>
      <c r="F102" s="58"/>
      <c r="G102" s="58"/>
      <c r="H102" s="58"/>
      <c r="I102" s="67"/>
      <c r="J102" s="58"/>
      <c r="K102" s="58"/>
      <c r="L102" s="58"/>
      <c r="M102" s="58"/>
      <c r="N102" s="58"/>
      <c r="O102" s="68"/>
    </row>
    <row r="103" spans="1:15" ht="20.100000000000001" customHeight="1" x14ac:dyDescent="0.3">
      <c r="A103" s="42" t="s">
        <v>51</v>
      </c>
      <c r="B103" s="69" t="s">
        <v>25</v>
      </c>
      <c r="C103" s="77" t="s">
        <v>54</v>
      </c>
      <c r="D103" s="58"/>
      <c r="E103" s="58"/>
      <c r="F103" s="58"/>
      <c r="G103" s="58"/>
      <c r="H103" s="58"/>
      <c r="I103" s="67"/>
      <c r="J103" s="58"/>
      <c r="K103" s="58"/>
      <c r="L103" s="58"/>
      <c r="M103" s="58"/>
      <c r="N103" s="58"/>
      <c r="O103" s="68"/>
    </row>
    <row r="104" spans="1:15" ht="20.100000000000001" customHeight="1" x14ac:dyDescent="0.3">
      <c r="A104" s="42" t="s">
        <v>51</v>
      </c>
      <c r="B104" s="73" t="s">
        <v>26</v>
      </c>
      <c r="C104" s="70" t="s">
        <v>29</v>
      </c>
      <c r="D104" s="58"/>
      <c r="E104" s="58"/>
      <c r="F104" s="58"/>
      <c r="G104" s="58"/>
      <c r="H104" s="58"/>
      <c r="I104" s="67"/>
      <c r="J104" s="58"/>
      <c r="K104" s="58"/>
      <c r="L104" s="58"/>
      <c r="M104" s="58"/>
      <c r="N104" s="58"/>
      <c r="O104" s="68"/>
    </row>
    <row r="105" spans="1:15" ht="21.75" thickBot="1" x14ac:dyDescent="0.35">
      <c r="A105" s="95" t="s">
        <v>51</v>
      </c>
      <c r="B105" s="85" t="s">
        <v>28</v>
      </c>
      <c r="C105" s="86" t="s">
        <v>56</v>
      </c>
      <c r="D105" s="30"/>
      <c r="E105" s="30"/>
      <c r="F105" s="30"/>
      <c r="G105" s="30"/>
      <c r="H105" s="30"/>
      <c r="I105" s="31"/>
      <c r="J105" s="30"/>
      <c r="K105" s="30"/>
      <c r="L105" s="30"/>
      <c r="M105" s="30"/>
      <c r="N105" s="30"/>
      <c r="O105" s="32"/>
    </row>
    <row r="106" spans="1:15" ht="21" customHeight="1" x14ac:dyDescent="0.3">
      <c r="A106" s="42" t="s">
        <v>12</v>
      </c>
      <c r="B106" s="14" t="s">
        <v>25</v>
      </c>
      <c r="C106" s="62" t="s">
        <v>28</v>
      </c>
      <c r="D106" s="170" t="s">
        <v>43</v>
      </c>
      <c r="E106" s="171"/>
      <c r="F106" s="56"/>
      <c r="G106" s="56"/>
      <c r="H106" s="56"/>
      <c r="I106" s="64"/>
      <c r="J106" s="56"/>
      <c r="K106" s="56"/>
      <c r="L106" s="56"/>
      <c r="M106" s="56"/>
      <c r="N106" s="56"/>
      <c r="O106" s="65"/>
    </row>
    <row r="107" spans="1:15" ht="21.75" thickBot="1" x14ac:dyDescent="0.35">
      <c r="A107" s="43" t="s">
        <v>12</v>
      </c>
      <c r="B107" s="50" t="s">
        <v>26</v>
      </c>
      <c r="C107" s="11" t="s">
        <v>29</v>
      </c>
      <c r="D107" s="172" t="s">
        <v>43</v>
      </c>
      <c r="E107" s="173"/>
      <c r="F107" s="30"/>
      <c r="G107" s="30"/>
      <c r="H107" s="30"/>
      <c r="I107" s="31"/>
      <c r="J107" s="30"/>
      <c r="K107" s="30"/>
      <c r="L107" s="30"/>
      <c r="M107" s="30"/>
      <c r="N107" s="30"/>
      <c r="O107" s="32"/>
    </row>
    <row r="108" spans="1:15" ht="20.100000000000001" customHeight="1" x14ac:dyDescent="0.3">
      <c r="A108" s="41" t="s">
        <v>59</v>
      </c>
      <c r="B108" s="49" t="s">
        <v>25</v>
      </c>
      <c r="C108" s="9" t="s">
        <v>29</v>
      </c>
      <c r="D108" s="24"/>
      <c r="E108" s="24"/>
      <c r="F108" s="24"/>
      <c r="G108" s="24"/>
      <c r="H108" s="24"/>
      <c r="I108" s="25"/>
      <c r="J108" s="24"/>
      <c r="K108" s="24"/>
      <c r="L108" s="24"/>
      <c r="M108" s="24"/>
      <c r="N108" s="24"/>
      <c r="O108" s="26"/>
    </row>
    <row r="109" spans="1:15" ht="20.100000000000001" customHeight="1" x14ac:dyDescent="0.3">
      <c r="A109" s="42" t="s">
        <v>59</v>
      </c>
      <c r="B109" s="14" t="s">
        <v>25</v>
      </c>
      <c r="C109" s="3" t="s">
        <v>52</v>
      </c>
      <c r="D109" s="27"/>
      <c r="E109" s="27"/>
      <c r="F109" s="27"/>
      <c r="G109" s="27"/>
      <c r="H109" s="27"/>
      <c r="I109" s="28"/>
      <c r="J109" s="27"/>
      <c r="K109" s="27"/>
      <c r="L109" s="27"/>
      <c r="M109" s="27"/>
      <c r="N109" s="27"/>
      <c r="O109" s="29"/>
    </row>
    <row r="110" spans="1:15" ht="20.100000000000001" customHeight="1" x14ac:dyDescent="0.3">
      <c r="A110" s="42" t="s">
        <v>59</v>
      </c>
      <c r="B110" s="14" t="s">
        <v>25</v>
      </c>
      <c r="C110" s="4" t="s">
        <v>53</v>
      </c>
      <c r="D110" s="27"/>
      <c r="E110" s="27"/>
      <c r="F110" s="27"/>
      <c r="G110" s="27"/>
      <c r="H110" s="27"/>
      <c r="I110" s="28"/>
      <c r="J110" s="27"/>
      <c r="K110" s="27"/>
      <c r="L110" s="27"/>
      <c r="M110" s="27"/>
      <c r="N110" s="27"/>
      <c r="O110" s="29"/>
    </row>
    <row r="111" spans="1:15" ht="20.100000000000001" customHeight="1" x14ac:dyDescent="0.3">
      <c r="A111" s="42" t="s">
        <v>59</v>
      </c>
      <c r="B111" s="14" t="s">
        <v>25</v>
      </c>
      <c r="C111" s="5" t="s">
        <v>54</v>
      </c>
      <c r="D111" s="27"/>
      <c r="E111" s="27"/>
      <c r="F111" s="27"/>
      <c r="G111" s="27"/>
      <c r="H111" s="27"/>
      <c r="I111" s="28"/>
      <c r="J111" s="27"/>
      <c r="K111" s="27"/>
      <c r="L111" s="27"/>
      <c r="M111" s="27"/>
      <c r="N111" s="27"/>
      <c r="O111" s="29"/>
    </row>
    <row r="112" spans="1:15" ht="20.100000000000001" customHeight="1" x14ac:dyDescent="0.3">
      <c r="A112" s="42" t="s">
        <v>59</v>
      </c>
      <c r="B112" s="51" t="s">
        <v>26</v>
      </c>
      <c r="C112" s="7" t="s">
        <v>55</v>
      </c>
      <c r="D112" s="27"/>
      <c r="E112" s="27"/>
      <c r="F112" s="27"/>
      <c r="G112" s="27"/>
      <c r="H112" s="27"/>
      <c r="I112" s="28"/>
      <c r="J112" s="27"/>
      <c r="K112" s="27"/>
      <c r="L112" s="27"/>
      <c r="M112" s="27"/>
      <c r="N112" s="27"/>
      <c r="O112" s="29"/>
    </row>
    <row r="113" spans="1:15" ht="20.100000000000001" customHeight="1" x14ac:dyDescent="0.3">
      <c r="A113" s="42" t="s">
        <v>59</v>
      </c>
      <c r="B113" s="51" t="s">
        <v>26</v>
      </c>
      <c r="C113" s="3" t="s">
        <v>52</v>
      </c>
      <c r="D113" s="27"/>
      <c r="E113" s="27"/>
      <c r="F113" s="27"/>
      <c r="G113" s="27"/>
      <c r="H113" s="27"/>
      <c r="I113" s="28"/>
      <c r="J113" s="27"/>
      <c r="K113" s="27"/>
      <c r="L113" s="27"/>
      <c r="M113" s="27"/>
      <c r="N113" s="27"/>
      <c r="O113" s="29"/>
    </row>
    <row r="114" spans="1:15" ht="21.75" thickBot="1" x14ac:dyDescent="0.35">
      <c r="A114" s="43" t="s">
        <v>59</v>
      </c>
      <c r="B114" s="19" t="s">
        <v>28</v>
      </c>
      <c r="C114" s="10" t="s">
        <v>56</v>
      </c>
      <c r="D114" s="30"/>
      <c r="E114" s="30"/>
      <c r="F114" s="30"/>
      <c r="G114" s="30"/>
      <c r="H114" s="30"/>
      <c r="I114" s="31"/>
      <c r="J114" s="30"/>
      <c r="K114" s="30"/>
      <c r="L114" s="30"/>
      <c r="M114" s="30"/>
      <c r="N114" s="30"/>
      <c r="O114" s="32"/>
    </row>
    <row r="115" spans="1:15" ht="20.100000000000001" customHeight="1" x14ac:dyDescent="0.3">
      <c r="A115" s="41" t="s">
        <v>65</v>
      </c>
      <c r="B115" s="49" t="s">
        <v>25</v>
      </c>
      <c r="C115" s="13" t="s">
        <v>29</v>
      </c>
      <c r="D115" s="170" t="s">
        <v>43</v>
      </c>
      <c r="E115" s="171"/>
      <c r="F115" s="24"/>
      <c r="G115" s="24"/>
      <c r="H115" s="24"/>
      <c r="I115" s="25"/>
      <c r="J115" s="24"/>
      <c r="K115" s="24"/>
      <c r="L115" s="24"/>
      <c r="M115" s="24"/>
      <c r="N115" s="24"/>
      <c r="O115" s="26"/>
    </row>
    <row r="116" spans="1:15" ht="20.100000000000001" customHeight="1" x14ac:dyDescent="0.3">
      <c r="A116" s="42" t="s">
        <v>65</v>
      </c>
      <c r="B116" s="14" t="s">
        <v>25</v>
      </c>
      <c r="C116" s="15" t="s">
        <v>52</v>
      </c>
      <c r="D116" s="218" t="s">
        <v>43</v>
      </c>
      <c r="E116" s="219"/>
      <c r="F116" s="27"/>
      <c r="G116" s="27"/>
      <c r="H116" s="27"/>
      <c r="I116" s="28"/>
      <c r="J116" s="27"/>
      <c r="K116" s="27"/>
      <c r="L116" s="27"/>
      <c r="M116" s="27"/>
      <c r="N116" s="27"/>
      <c r="O116" s="29"/>
    </row>
    <row r="117" spans="1:15" ht="20.100000000000001" customHeight="1" x14ac:dyDescent="0.3">
      <c r="A117" s="42" t="s">
        <v>65</v>
      </c>
      <c r="B117" s="14" t="s">
        <v>25</v>
      </c>
      <c r="C117" s="16" t="s">
        <v>53</v>
      </c>
      <c r="D117" s="218" t="s">
        <v>43</v>
      </c>
      <c r="E117" s="219"/>
      <c r="F117" s="27"/>
      <c r="G117" s="27"/>
      <c r="H117" s="27"/>
      <c r="I117" s="28"/>
      <c r="J117" s="27"/>
      <c r="K117" s="27"/>
      <c r="L117" s="27"/>
      <c r="M117" s="27"/>
      <c r="N117" s="27"/>
      <c r="O117" s="29"/>
    </row>
    <row r="118" spans="1:15" ht="20.100000000000001" customHeight="1" x14ac:dyDescent="0.3">
      <c r="A118" s="42" t="s">
        <v>65</v>
      </c>
      <c r="B118" s="14" t="s">
        <v>25</v>
      </c>
      <c r="C118" s="17" t="s">
        <v>54</v>
      </c>
      <c r="D118" s="218" t="s">
        <v>43</v>
      </c>
      <c r="E118" s="219"/>
      <c r="F118" s="27"/>
      <c r="G118" s="27"/>
      <c r="H118" s="27"/>
      <c r="I118" s="28"/>
      <c r="J118" s="27"/>
      <c r="K118" s="27"/>
      <c r="L118" s="27"/>
      <c r="M118" s="27"/>
      <c r="N118" s="27"/>
      <c r="O118" s="29"/>
    </row>
    <row r="119" spans="1:15" ht="20.100000000000001" customHeight="1" x14ac:dyDescent="0.3">
      <c r="A119" s="42" t="s">
        <v>65</v>
      </c>
      <c r="B119" s="51" t="s">
        <v>26</v>
      </c>
      <c r="C119" s="18" t="s">
        <v>55</v>
      </c>
      <c r="D119" s="218" t="s">
        <v>43</v>
      </c>
      <c r="E119" s="219"/>
      <c r="F119" s="27"/>
      <c r="G119" s="27"/>
      <c r="H119" s="27"/>
      <c r="I119" s="28"/>
      <c r="J119" s="27"/>
      <c r="K119" s="27"/>
      <c r="L119" s="27"/>
      <c r="M119" s="27"/>
      <c r="N119" s="27"/>
      <c r="O119" s="29"/>
    </row>
    <row r="120" spans="1:15" ht="20.100000000000001" customHeight="1" x14ac:dyDescent="0.3">
      <c r="A120" s="42" t="s">
        <v>65</v>
      </c>
      <c r="B120" s="51" t="s">
        <v>26</v>
      </c>
      <c r="C120" s="15" t="s">
        <v>52</v>
      </c>
      <c r="D120" s="218" t="s">
        <v>43</v>
      </c>
      <c r="E120" s="219"/>
      <c r="F120" s="27"/>
      <c r="G120" s="27"/>
      <c r="H120" s="27"/>
      <c r="I120" s="28"/>
      <c r="J120" s="27"/>
      <c r="K120" s="27"/>
      <c r="L120" s="27"/>
      <c r="M120" s="27"/>
      <c r="N120" s="27"/>
      <c r="O120" s="29"/>
    </row>
    <row r="121" spans="1:15" ht="20.100000000000001" customHeight="1" x14ac:dyDescent="0.3">
      <c r="A121" s="42" t="s">
        <v>65</v>
      </c>
      <c r="B121" s="69" t="s">
        <v>25</v>
      </c>
      <c r="C121" s="75" t="s">
        <v>68</v>
      </c>
      <c r="D121" s="218" t="s">
        <v>43</v>
      </c>
      <c r="E121" s="219"/>
      <c r="F121" s="27"/>
      <c r="G121" s="27"/>
      <c r="H121" s="27"/>
      <c r="I121" s="28"/>
      <c r="J121" s="27"/>
      <c r="K121" s="27"/>
      <c r="L121" s="27"/>
      <c r="M121" s="27"/>
      <c r="N121" s="27"/>
      <c r="O121" s="29"/>
    </row>
    <row r="122" spans="1:15" ht="20.100000000000001" customHeight="1" x14ac:dyDescent="0.3">
      <c r="A122" s="42" t="s">
        <v>65</v>
      </c>
      <c r="B122" s="73" t="s">
        <v>26</v>
      </c>
      <c r="C122" s="75" t="s">
        <v>68</v>
      </c>
      <c r="D122" s="218" t="s">
        <v>43</v>
      </c>
      <c r="E122" s="219"/>
      <c r="F122" s="27"/>
      <c r="G122" s="27"/>
      <c r="H122" s="27"/>
      <c r="I122" s="28"/>
      <c r="J122" s="27"/>
      <c r="K122" s="27"/>
      <c r="L122" s="27"/>
      <c r="M122" s="27"/>
      <c r="N122" s="27"/>
      <c r="O122" s="29"/>
    </row>
    <row r="123" spans="1:15" ht="20.100000000000001" customHeight="1" x14ac:dyDescent="0.3">
      <c r="A123" s="42" t="s">
        <v>65</v>
      </c>
      <c r="B123" s="14" t="s">
        <v>25</v>
      </c>
      <c r="C123" s="53" t="s">
        <v>28</v>
      </c>
      <c r="D123" s="218" t="s">
        <v>43</v>
      </c>
      <c r="E123" s="219"/>
      <c r="F123" s="27"/>
      <c r="G123" s="27"/>
      <c r="H123" s="27"/>
      <c r="I123" s="28"/>
      <c r="J123" s="27"/>
      <c r="K123" s="27"/>
      <c r="L123" s="27"/>
      <c r="M123" s="27"/>
      <c r="N123" s="27"/>
      <c r="O123" s="29"/>
    </row>
    <row r="124" spans="1:15" ht="21.75" thickBot="1" x14ac:dyDescent="0.35">
      <c r="A124" s="43" t="s">
        <v>65</v>
      </c>
      <c r="B124" s="50" t="s">
        <v>26</v>
      </c>
      <c r="C124" s="54" t="s">
        <v>29</v>
      </c>
      <c r="D124" s="172" t="s">
        <v>43</v>
      </c>
      <c r="E124" s="173"/>
      <c r="F124" s="30"/>
      <c r="G124" s="30"/>
      <c r="H124" s="30"/>
      <c r="I124" s="31"/>
      <c r="J124" s="30"/>
      <c r="K124" s="30"/>
      <c r="L124" s="30"/>
      <c r="M124" s="30"/>
      <c r="N124" s="30"/>
      <c r="O124" s="32"/>
    </row>
    <row r="125" spans="1:15" ht="20.100000000000001" customHeight="1" thickBot="1" x14ac:dyDescent="0.35">
      <c r="A125" s="35" t="s">
        <v>58</v>
      </c>
      <c r="B125" s="81"/>
      <c r="C125" s="82"/>
      <c r="D125" s="33" t="s">
        <v>13</v>
      </c>
      <c r="E125" s="33" t="s">
        <v>14</v>
      </c>
      <c r="F125" s="139" t="s">
        <v>15</v>
      </c>
      <c r="G125" s="139" t="s">
        <v>16</v>
      </c>
      <c r="H125" s="139" t="s">
        <v>17</v>
      </c>
      <c r="I125" s="139"/>
      <c r="J125" s="139" t="s">
        <v>18</v>
      </c>
      <c r="K125" s="139" t="s">
        <v>19</v>
      </c>
      <c r="L125" s="139" t="s">
        <v>20</v>
      </c>
      <c r="M125" s="139" t="s">
        <v>21</v>
      </c>
      <c r="N125" s="139" t="s">
        <v>22</v>
      </c>
      <c r="O125" s="140" t="s">
        <v>23</v>
      </c>
    </row>
    <row r="126" spans="1:15" ht="20.100000000000001" customHeight="1" x14ac:dyDescent="0.3">
      <c r="A126" s="41" t="s">
        <v>61</v>
      </c>
      <c r="B126" s="49" t="s">
        <v>25</v>
      </c>
      <c r="C126" s="13" t="s">
        <v>29</v>
      </c>
      <c r="D126" s="24"/>
      <c r="E126" s="24"/>
      <c r="F126" s="24"/>
      <c r="G126" s="24"/>
      <c r="H126" s="24"/>
      <c r="I126" s="25"/>
      <c r="J126" s="24"/>
      <c r="K126" s="24"/>
      <c r="L126" s="24"/>
      <c r="M126" s="24"/>
      <c r="N126" s="24"/>
      <c r="O126" s="26"/>
    </row>
    <row r="127" spans="1:15" ht="20.100000000000001" customHeight="1" x14ac:dyDescent="0.3">
      <c r="A127" s="42" t="s">
        <v>61</v>
      </c>
      <c r="B127" s="14" t="s">
        <v>25</v>
      </c>
      <c r="C127" s="15" t="s">
        <v>52</v>
      </c>
      <c r="D127" s="27"/>
      <c r="E127" s="27"/>
      <c r="F127" s="27"/>
      <c r="G127" s="27"/>
      <c r="H127" s="27"/>
      <c r="I127" s="28"/>
      <c r="J127" s="27"/>
      <c r="K127" s="27"/>
      <c r="L127" s="27"/>
      <c r="M127" s="27"/>
      <c r="N127" s="27"/>
      <c r="O127" s="29"/>
    </row>
    <row r="128" spans="1:15" ht="20.100000000000001" customHeight="1" x14ac:dyDescent="0.3">
      <c r="A128" s="42" t="s">
        <v>61</v>
      </c>
      <c r="B128" s="14" t="s">
        <v>25</v>
      </c>
      <c r="C128" s="16" t="s">
        <v>53</v>
      </c>
      <c r="D128" s="27"/>
      <c r="E128" s="27"/>
      <c r="F128" s="27"/>
      <c r="G128" s="27"/>
      <c r="H128" s="27"/>
      <c r="I128" s="28"/>
      <c r="J128" s="27"/>
      <c r="K128" s="27"/>
      <c r="L128" s="27"/>
      <c r="M128" s="27"/>
      <c r="N128" s="27"/>
      <c r="O128" s="29"/>
    </row>
    <row r="129" spans="1:15" ht="20.100000000000001" customHeight="1" x14ac:dyDescent="0.3">
      <c r="A129" s="42" t="s">
        <v>61</v>
      </c>
      <c r="B129" s="14" t="s">
        <v>25</v>
      </c>
      <c r="C129" s="17" t="s">
        <v>54</v>
      </c>
      <c r="D129" s="27"/>
      <c r="E129" s="27"/>
      <c r="F129" s="27"/>
      <c r="G129" s="27"/>
      <c r="H129" s="27"/>
      <c r="I129" s="28"/>
      <c r="J129" s="27"/>
      <c r="K129" s="27"/>
      <c r="L129" s="27"/>
      <c r="M129" s="27"/>
      <c r="N129" s="27"/>
      <c r="O129" s="29"/>
    </row>
    <row r="130" spans="1:15" ht="20.100000000000001" customHeight="1" x14ac:dyDescent="0.3">
      <c r="A130" s="42" t="s">
        <v>61</v>
      </c>
      <c r="B130" s="51" t="s">
        <v>26</v>
      </c>
      <c r="C130" s="18" t="s">
        <v>55</v>
      </c>
      <c r="D130" s="27"/>
      <c r="E130" s="27"/>
      <c r="F130" s="27"/>
      <c r="G130" s="27"/>
      <c r="H130" s="27"/>
      <c r="I130" s="28"/>
      <c r="J130" s="27"/>
      <c r="K130" s="27"/>
      <c r="L130" s="27"/>
      <c r="M130" s="27"/>
      <c r="N130" s="27"/>
      <c r="O130" s="29"/>
    </row>
    <row r="131" spans="1:15" ht="20.100000000000001" customHeight="1" x14ac:dyDescent="0.3">
      <c r="A131" s="42" t="s">
        <v>61</v>
      </c>
      <c r="B131" s="51" t="s">
        <v>26</v>
      </c>
      <c r="C131" s="15" t="s">
        <v>52</v>
      </c>
      <c r="D131" s="27"/>
      <c r="E131" s="27"/>
      <c r="F131" s="27"/>
      <c r="G131" s="27"/>
      <c r="H131" s="27"/>
      <c r="I131" s="28"/>
      <c r="J131" s="27"/>
      <c r="K131" s="27"/>
      <c r="L131" s="27"/>
      <c r="M131" s="27"/>
      <c r="N131" s="27"/>
      <c r="O131" s="29"/>
    </row>
    <row r="132" spans="1:15" ht="21.75" thickBot="1" x14ac:dyDescent="0.35">
      <c r="A132" s="43" t="s">
        <v>61</v>
      </c>
      <c r="B132" s="19" t="s">
        <v>28</v>
      </c>
      <c r="C132" s="20" t="s">
        <v>56</v>
      </c>
      <c r="D132" s="30"/>
      <c r="E132" s="30"/>
      <c r="F132" s="30"/>
      <c r="G132" s="30"/>
      <c r="H132" s="30"/>
      <c r="I132" s="31"/>
      <c r="J132" s="30"/>
      <c r="K132" s="30"/>
      <c r="L132" s="30"/>
      <c r="M132" s="30"/>
      <c r="N132" s="30"/>
      <c r="O132" s="32"/>
    </row>
    <row r="133" spans="1:15" ht="20.100000000000001" customHeight="1" x14ac:dyDescent="0.3">
      <c r="A133" s="41" t="s">
        <v>62</v>
      </c>
      <c r="B133" s="49" t="s">
        <v>25</v>
      </c>
      <c r="C133" s="13" t="s">
        <v>29</v>
      </c>
      <c r="D133" s="166" t="s">
        <v>43</v>
      </c>
      <c r="E133" s="167"/>
      <c r="F133" s="24"/>
      <c r="G133" s="24"/>
      <c r="H133" s="24"/>
      <c r="I133" s="25"/>
      <c r="J133" s="24"/>
      <c r="K133" s="24"/>
      <c r="L133" s="24"/>
      <c r="M133" s="24"/>
      <c r="N133" s="24"/>
      <c r="O133" s="26"/>
    </row>
    <row r="134" spans="1:15" ht="20.100000000000001" customHeight="1" x14ac:dyDescent="0.3">
      <c r="A134" s="42" t="s">
        <v>62</v>
      </c>
      <c r="B134" s="14" t="s">
        <v>25</v>
      </c>
      <c r="C134" s="15" t="s">
        <v>52</v>
      </c>
      <c r="D134" s="168" t="s">
        <v>43</v>
      </c>
      <c r="E134" s="169"/>
      <c r="F134" s="27"/>
      <c r="G134" s="27"/>
      <c r="H134" s="27"/>
      <c r="I134" s="28"/>
      <c r="J134" s="27"/>
      <c r="K134" s="27"/>
      <c r="L134" s="27"/>
      <c r="M134" s="27"/>
      <c r="N134" s="27"/>
      <c r="O134" s="29"/>
    </row>
    <row r="135" spans="1:15" ht="20.100000000000001" customHeight="1" x14ac:dyDescent="0.3">
      <c r="A135" s="42" t="s">
        <v>62</v>
      </c>
      <c r="B135" s="14" t="s">
        <v>25</v>
      </c>
      <c r="C135" s="16" t="s">
        <v>53</v>
      </c>
      <c r="D135" s="168" t="s">
        <v>43</v>
      </c>
      <c r="E135" s="169"/>
      <c r="F135" s="27"/>
      <c r="G135" s="27"/>
      <c r="H135" s="27"/>
      <c r="I135" s="28"/>
      <c r="J135" s="27"/>
      <c r="K135" s="27"/>
      <c r="L135" s="27"/>
      <c r="M135" s="27"/>
      <c r="N135" s="27"/>
      <c r="O135" s="29"/>
    </row>
    <row r="136" spans="1:15" ht="20.100000000000001" customHeight="1" x14ac:dyDescent="0.3">
      <c r="A136" s="42" t="s">
        <v>62</v>
      </c>
      <c r="B136" s="14" t="s">
        <v>25</v>
      </c>
      <c r="C136" s="17" t="s">
        <v>54</v>
      </c>
      <c r="D136" s="168" t="s">
        <v>43</v>
      </c>
      <c r="E136" s="169"/>
      <c r="F136" s="27"/>
      <c r="G136" s="27"/>
      <c r="H136" s="27"/>
      <c r="I136" s="28"/>
      <c r="J136" s="27"/>
      <c r="K136" s="27"/>
      <c r="L136" s="27"/>
      <c r="M136" s="27"/>
      <c r="N136" s="27"/>
      <c r="O136" s="29"/>
    </row>
    <row r="137" spans="1:15" ht="20.100000000000001" customHeight="1" x14ac:dyDescent="0.3">
      <c r="A137" s="42" t="s">
        <v>62</v>
      </c>
      <c r="B137" s="51" t="s">
        <v>26</v>
      </c>
      <c r="C137" s="18" t="s">
        <v>55</v>
      </c>
      <c r="D137" s="168" t="s">
        <v>43</v>
      </c>
      <c r="E137" s="169"/>
      <c r="F137" s="27"/>
      <c r="G137" s="27"/>
      <c r="H137" s="27"/>
      <c r="I137" s="28"/>
      <c r="J137" s="27"/>
      <c r="K137" s="27"/>
      <c r="L137" s="27"/>
      <c r="M137" s="27"/>
      <c r="N137" s="27"/>
      <c r="O137" s="29"/>
    </row>
    <row r="138" spans="1:15" ht="20.100000000000001" customHeight="1" x14ac:dyDescent="0.3">
      <c r="A138" s="42" t="s">
        <v>62</v>
      </c>
      <c r="B138" s="51" t="s">
        <v>26</v>
      </c>
      <c r="C138" s="15" t="s">
        <v>52</v>
      </c>
      <c r="D138" s="168" t="s">
        <v>43</v>
      </c>
      <c r="E138" s="169"/>
      <c r="F138" s="27"/>
      <c r="G138" s="27"/>
      <c r="H138" s="27"/>
      <c r="I138" s="28"/>
      <c r="J138" s="27"/>
      <c r="K138" s="27"/>
      <c r="L138" s="27"/>
      <c r="M138" s="27"/>
      <c r="N138" s="27"/>
      <c r="O138" s="29"/>
    </row>
    <row r="139" spans="1:15" ht="20.100000000000001" customHeight="1" x14ac:dyDescent="0.3">
      <c r="A139" s="42" t="s">
        <v>62</v>
      </c>
      <c r="B139" s="69" t="s">
        <v>25</v>
      </c>
      <c r="C139" s="75" t="s">
        <v>68</v>
      </c>
      <c r="D139" s="168" t="s">
        <v>43</v>
      </c>
      <c r="E139" s="169"/>
      <c r="F139" s="27"/>
      <c r="G139" s="27"/>
      <c r="H139" s="27"/>
      <c r="I139" s="28"/>
      <c r="J139" s="27"/>
      <c r="K139" s="27"/>
      <c r="L139" s="27"/>
      <c r="M139" s="27"/>
      <c r="N139" s="27"/>
      <c r="O139" s="29"/>
    </row>
    <row r="140" spans="1:15" ht="20.100000000000001" customHeight="1" x14ac:dyDescent="0.3">
      <c r="A140" s="42" t="s">
        <v>62</v>
      </c>
      <c r="B140" s="73" t="s">
        <v>26</v>
      </c>
      <c r="C140" s="75" t="s">
        <v>68</v>
      </c>
      <c r="D140" s="168" t="s">
        <v>43</v>
      </c>
      <c r="E140" s="169"/>
      <c r="F140" s="27"/>
      <c r="G140" s="27"/>
      <c r="H140" s="27"/>
      <c r="I140" s="28"/>
      <c r="J140" s="27"/>
      <c r="K140" s="27"/>
      <c r="L140" s="27"/>
      <c r="M140" s="27"/>
      <c r="N140" s="27"/>
      <c r="O140" s="29"/>
    </row>
    <row r="141" spans="1:15" ht="20.100000000000001" customHeight="1" x14ac:dyDescent="0.3">
      <c r="A141" s="42" t="s">
        <v>62</v>
      </c>
      <c r="B141" s="14" t="s">
        <v>25</v>
      </c>
      <c r="C141" s="53" t="s">
        <v>28</v>
      </c>
      <c r="D141" s="168" t="s">
        <v>43</v>
      </c>
      <c r="E141" s="169"/>
      <c r="F141" s="27"/>
      <c r="G141" s="27"/>
      <c r="H141" s="27"/>
      <c r="I141" s="28"/>
      <c r="J141" s="27"/>
      <c r="K141" s="27"/>
      <c r="L141" s="27"/>
      <c r="M141" s="27"/>
      <c r="N141" s="27"/>
      <c r="O141" s="29"/>
    </row>
    <row r="142" spans="1:15" ht="21.75" thickBot="1" x14ac:dyDescent="0.35">
      <c r="A142" s="43" t="s">
        <v>62</v>
      </c>
      <c r="B142" s="50" t="s">
        <v>26</v>
      </c>
      <c r="C142" s="54" t="s">
        <v>29</v>
      </c>
      <c r="D142" s="289" t="s">
        <v>43</v>
      </c>
      <c r="E142" s="290"/>
      <c r="F142" s="30"/>
      <c r="G142" s="30"/>
      <c r="H142" s="30"/>
      <c r="I142" s="31"/>
      <c r="J142" s="30"/>
      <c r="K142" s="30"/>
      <c r="L142" s="30"/>
      <c r="M142" s="30"/>
      <c r="N142" s="30"/>
      <c r="O142" s="32"/>
    </row>
    <row r="143" spans="1:15" ht="18" customHeight="1" x14ac:dyDescent="0.3">
      <c r="A143" s="96" t="s">
        <v>11</v>
      </c>
      <c r="B143" s="59" t="s">
        <v>25</v>
      </c>
      <c r="C143" s="21" t="s">
        <v>52</v>
      </c>
      <c r="D143" s="188" t="s">
        <v>43</v>
      </c>
      <c r="E143" s="189"/>
      <c r="F143" s="189"/>
      <c r="G143" s="190"/>
      <c r="H143" s="24"/>
      <c r="I143" s="25"/>
      <c r="J143" s="24"/>
      <c r="K143" s="36"/>
      <c r="L143" s="36"/>
      <c r="M143" s="24"/>
      <c r="N143" s="24"/>
      <c r="O143" s="26"/>
    </row>
    <row r="144" spans="1:15" ht="18" customHeight="1" x14ac:dyDescent="0.3">
      <c r="A144" s="98" t="s">
        <v>11</v>
      </c>
      <c r="B144" s="90" t="s">
        <v>26</v>
      </c>
      <c r="C144" s="136" t="s">
        <v>52</v>
      </c>
      <c r="D144" s="27"/>
      <c r="E144" s="27"/>
      <c r="F144" s="27"/>
      <c r="G144" s="27"/>
      <c r="H144" s="27"/>
      <c r="I144" s="28"/>
      <c r="J144" s="27"/>
      <c r="K144" s="168" t="s">
        <v>43</v>
      </c>
      <c r="L144" s="169"/>
      <c r="M144" s="27"/>
      <c r="O144" s="29"/>
    </row>
    <row r="145" spans="1:16" ht="21.75" thickBot="1" x14ac:dyDescent="0.35">
      <c r="A145" s="97" t="s">
        <v>11</v>
      </c>
      <c r="B145" s="60" t="s">
        <v>25</v>
      </c>
      <c r="C145" s="54" t="s">
        <v>29</v>
      </c>
      <c r="D145" s="191" t="s">
        <v>43</v>
      </c>
      <c r="E145" s="192"/>
      <c r="F145" s="192"/>
      <c r="G145" s="193"/>
      <c r="H145" s="30"/>
      <c r="I145" s="31"/>
      <c r="J145" s="30"/>
      <c r="K145" s="57" t="s">
        <v>44</v>
      </c>
      <c r="L145" s="30"/>
      <c r="M145" s="30"/>
      <c r="N145" s="30"/>
      <c r="O145" s="32"/>
    </row>
    <row r="146" spans="1:16" ht="21" x14ac:dyDescent="0.3">
      <c r="A146" s="96" t="s">
        <v>30</v>
      </c>
      <c r="B146" s="162" t="s">
        <v>25</v>
      </c>
      <c r="C146" s="184"/>
      <c r="D146" s="168" t="s">
        <v>43</v>
      </c>
      <c r="E146" s="169"/>
      <c r="F146" s="24"/>
      <c r="G146" s="24"/>
      <c r="H146" s="24"/>
      <c r="I146" s="25"/>
      <c r="J146" s="24"/>
      <c r="K146" s="24"/>
      <c r="L146" s="24"/>
      <c r="M146" s="24"/>
      <c r="N146" s="24"/>
      <c r="O146" s="349" t="s">
        <v>44</v>
      </c>
    </row>
    <row r="147" spans="1:16" ht="21.75" thickBot="1" x14ac:dyDescent="0.35">
      <c r="A147" s="97" t="s">
        <v>30</v>
      </c>
      <c r="B147" s="196" t="s">
        <v>26</v>
      </c>
      <c r="C147" s="186"/>
      <c r="D147" s="168" t="s">
        <v>43</v>
      </c>
      <c r="E147" s="169"/>
      <c r="F147" s="30"/>
      <c r="G147" s="30"/>
      <c r="H147" s="30"/>
      <c r="I147" s="31"/>
      <c r="J147" s="30"/>
      <c r="K147" s="30"/>
      <c r="L147" s="30"/>
      <c r="M147" s="30"/>
      <c r="N147" s="30"/>
      <c r="O147" s="350" t="s">
        <v>44</v>
      </c>
    </row>
    <row r="148" spans="1:16" ht="18" customHeight="1" x14ac:dyDescent="0.3">
      <c r="A148" s="96" t="s">
        <v>31</v>
      </c>
      <c r="B148" s="162" t="s">
        <v>25</v>
      </c>
      <c r="C148" s="184"/>
      <c r="D148" s="168" t="s">
        <v>43</v>
      </c>
      <c r="E148" s="169"/>
      <c r="F148" s="24"/>
      <c r="G148" s="24"/>
      <c r="H148" s="24"/>
      <c r="I148" s="25"/>
      <c r="J148" s="24"/>
      <c r="K148" s="24"/>
      <c r="L148" s="24"/>
      <c r="M148" s="24"/>
      <c r="N148" s="24"/>
      <c r="O148" s="349" t="s">
        <v>44</v>
      </c>
    </row>
    <row r="149" spans="1:16" ht="18.75" customHeight="1" thickBot="1" x14ac:dyDescent="0.35">
      <c r="A149" s="97" t="s">
        <v>31</v>
      </c>
      <c r="B149" s="196" t="s">
        <v>26</v>
      </c>
      <c r="C149" s="186"/>
      <c r="D149" s="168" t="s">
        <v>43</v>
      </c>
      <c r="E149" s="169"/>
      <c r="F149" s="30"/>
      <c r="G149" s="30"/>
      <c r="H149" s="30"/>
      <c r="I149" s="31"/>
      <c r="J149" s="30"/>
      <c r="K149" s="30"/>
      <c r="L149" s="30"/>
      <c r="M149" s="30"/>
      <c r="N149" s="30"/>
      <c r="O149" s="350" t="s">
        <v>44</v>
      </c>
    </row>
    <row r="150" spans="1:16" ht="18" customHeight="1" thickBot="1" x14ac:dyDescent="0.35">
      <c r="A150" s="96" t="s">
        <v>70</v>
      </c>
      <c r="B150" s="162" t="s">
        <v>25</v>
      </c>
      <c r="C150" s="184"/>
      <c r="D150" s="24"/>
      <c r="E150" s="24"/>
      <c r="F150" s="24"/>
      <c r="G150" s="24"/>
      <c r="H150" s="24"/>
      <c r="I150" s="25"/>
      <c r="J150" s="24"/>
      <c r="K150" s="24"/>
      <c r="L150" s="24"/>
      <c r="M150" s="24"/>
      <c r="N150" s="24"/>
      <c r="O150" s="349" t="s">
        <v>44</v>
      </c>
    </row>
    <row r="151" spans="1:16" ht="21.75" thickBot="1" x14ac:dyDescent="0.35">
      <c r="A151" s="97" t="s">
        <v>70</v>
      </c>
      <c r="B151" s="196" t="s">
        <v>26</v>
      </c>
      <c r="C151" s="186"/>
      <c r="D151" s="24"/>
      <c r="E151" s="24"/>
      <c r="F151" s="24"/>
      <c r="G151" s="24"/>
      <c r="H151" s="24"/>
      <c r="I151" s="25"/>
      <c r="J151" s="24"/>
      <c r="K151" s="24"/>
      <c r="L151" s="24"/>
      <c r="M151" s="24"/>
      <c r="N151" s="24"/>
      <c r="O151" s="350" t="s">
        <v>44</v>
      </c>
    </row>
    <row r="152" spans="1:16" ht="21" x14ac:dyDescent="0.3">
      <c r="A152" s="41" t="s">
        <v>24</v>
      </c>
      <c r="B152" s="183" t="s">
        <v>25</v>
      </c>
      <c r="C152" s="184"/>
      <c r="D152" s="24"/>
      <c r="E152" s="24"/>
      <c r="F152" s="24"/>
      <c r="G152" s="24"/>
      <c r="H152" s="24"/>
      <c r="I152" s="25"/>
      <c r="J152" s="24"/>
      <c r="K152" s="24"/>
      <c r="L152" s="24"/>
      <c r="M152" s="24"/>
      <c r="N152" s="24"/>
      <c r="O152" s="26"/>
    </row>
    <row r="153" spans="1:16" ht="21.75" thickBot="1" x14ac:dyDescent="0.35">
      <c r="A153" s="43" t="s">
        <v>24</v>
      </c>
      <c r="B153" s="185" t="s">
        <v>26</v>
      </c>
      <c r="C153" s="186"/>
      <c r="D153" s="30"/>
      <c r="E153" s="30"/>
      <c r="F153" s="30"/>
      <c r="G153" s="30"/>
      <c r="H153" s="30"/>
      <c r="I153" s="31"/>
      <c r="J153" s="30"/>
      <c r="K153" s="30"/>
      <c r="L153" s="30"/>
      <c r="M153" s="30"/>
      <c r="N153" s="30"/>
      <c r="O153" s="32"/>
      <c r="P153" s="145"/>
    </row>
    <row r="154" spans="1:16" ht="18" customHeight="1" thickBot="1" x14ac:dyDescent="0.35">
      <c r="A154" s="35" t="s">
        <v>58</v>
      </c>
      <c r="B154" s="81"/>
      <c r="C154" s="82"/>
      <c r="D154" s="121" t="s">
        <v>13</v>
      </c>
      <c r="E154" s="121" t="s">
        <v>14</v>
      </c>
      <c r="F154" s="121" t="s">
        <v>15</v>
      </c>
      <c r="G154" s="121" t="s">
        <v>16</v>
      </c>
      <c r="H154" s="121" t="s">
        <v>17</v>
      </c>
      <c r="I154" s="146"/>
      <c r="J154" s="121" t="s">
        <v>92</v>
      </c>
      <c r="K154" s="121" t="s">
        <v>18</v>
      </c>
      <c r="L154" s="121" t="s">
        <v>19</v>
      </c>
      <c r="M154" s="121" t="s">
        <v>20</v>
      </c>
      <c r="N154" s="121" t="s">
        <v>21</v>
      </c>
      <c r="O154" s="121" t="s">
        <v>22</v>
      </c>
      <c r="P154" s="150" t="s">
        <v>23</v>
      </c>
    </row>
    <row r="155" spans="1:16" ht="20.100000000000001" customHeight="1" x14ac:dyDescent="0.3">
      <c r="A155" s="42" t="s">
        <v>71</v>
      </c>
      <c r="B155" s="183" t="s">
        <v>25</v>
      </c>
      <c r="C155" s="184"/>
      <c r="D155" s="314" t="s">
        <v>43</v>
      </c>
      <c r="E155" s="315"/>
      <c r="F155" s="315"/>
      <c r="G155" s="315"/>
      <c r="H155" s="316"/>
      <c r="I155" s="103"/>
      <c r="J155" s="37"/>
      <c r="K155" s="37"/>
      <c r="L155" s="37"/>
      <c r="M155" s="37"/>
      <c r="N155" s="37"/>
      <c r="O155" s="36"/>
      <c r="P155" s="102"/>
    </row>
    <row r="156" spans="1:16" ht="21.75" thickBot="1" x14ac:dyDescent="0.35">
      <c r="A156" s="42" t="s">
        <v>71</v>
      </c>
      <c r="B156" s="185" t="s">
        <v>26</v>
      </c>
      <c r="C156" s="186"/>
      <c r="D156" s="305" t="s">
        <v>43</v>
      </c>
      <c r="E156" s="306"/>
      <c r="F156" s="306"/>
      <c r="G156" s="306"/>
      <c r="H156" s="307"/>
      <c r="I156" s="103"/>
      <c r="J156" s="27"/>
      <c r="K156" s="27"/>
      <c r="L156" s="27"/>
      <c r="M156" s="27"/>
      <c r="N156" s="27"/>
      <c r="O156" s="27"/>
      <c r="P156" s="32"/>
    </row>
    <row r="157" spans="1:16" ht="18" customHeight="1" x14ac:dyDescent="0.3">
      <c r="A157" s="41" t="s">
        <v>2</v>
      </c>
      <c r="B157" s="183" t="s">
        <v>25</v>
      </c>
      <c r="C157" s="184"/>
      <c r="D157" s="24"/>
      <c r="E157" s="24"/>
      <c r="F157" s="24"/>
      <c r="G157" s="24"/>
      <c r="H157" s="24"/>
      <c r="I157" s="25"/>
      <c r="J157" s="12" t="s">
        <v>44</v>
      </c>
      <c r="K157" s="24"/>
      <c r="L157" s="24"/>
      <c r="M157" s="24"/>
      <c r="N157" s="24"/>
      <c r="O157" s="24"/>
      <c r="P157" s="149"/>
    </row>
    <row r="158" spans="1:16" ht="21.75" thickBot="1" x14ac:dyDescent="0.35">
      <c r="A158" s="43" t="s">
        <v>2</v>
      </c>
      <c r="B158" s="185" t="s">
        <v>26</v>
      </c>
      <c r="C158" s="186"/>
      <c r="D158" s="30"/>
      <c r="E158" s="30"/>
      <c r="F158" s="30"/>
      <c r="G158" s="30"/>
      <c r="H158" s="30"/>
      <c r="I158" s="31"/>
      <c r="J158" s="12" t="s">
        <v>44</v>
      </c>
      <c r="K158" s="30"/>
      <c r="L158" s="30"/>
      <c r="M158" s="30"/>
      <c r="N158" s="30"/>
      <c r="O158" s="30"/>
      <c r="P158" s="147"/>
    </row>
    <row r="159" spans="1:16" ht="18" customHeight="1" x14ac:dyDescent="0.3">
      <c r="A159" s="96" t="s">
        <v>1</v>
      </c>
      <c r="B159" s="162" t="s">
        <v>25</v>
      </c>
      <c r="C159" s="184"/>
      <c r="D159" s="24"/>
      <c r="E159" s="24"/>
      <c r="F159" s="24"/>
      <c r="G159" s="24"/>
      <c r="H159" s="24"/>
      <c r="I159" s="25"/>
      <c r="J159" s="12" t="s">
        <v>44</v>
      </c>
      <c r="K159" s="24"/>
      <c r="L159" s="24"/>
      <c r="M159" s="24"/>
      <c r="N159" s="24"/>
      <c r="O159" s="24"/>
      <c r="P159" s="149"/>
    </row>
    <row r="160" spans="1:16" ht="18" customHeight="1" x14ac:dyDescent="0.3">
      <c r="A160" s="98" t="s">
        <v>1</v>
      </c>
      <c r="B160" s="286" t="s">
        <v>26</v>
      </c>
      <c r="C160" s="331"/>
      <c r="D160" s="27"/>
      <c r="E160" s="27"/>
      <c r="F160" s="27"/>
      <c r="G160" s="27"/>
      <c r="H160" s="27"/>
      <c r="I160" s="28"/>
      <c r="J160" s="12" t="s">
        <v>44</v>
      </c>
      <c r="K160" s="27"/>
      <c r="L160" s="27"/>
      <c r="M160" s="27"/>
      <c r="N160" s="27"/>
      <c r="O160" s="27"/>
      <c r="P160" s="143"/>
    </row>
    <row r="161" spans="1:16" ht="18" customHeight="1" x14ac:dyDescent="0.3">
      <c r="A161" s="98" t="s">
        <v>1</v>
      </c>
      <c r="B161" s="344" t="s">
        <v>27</v>
      </c>
      <c r="C161" s="345"/>
      <c r="D161" s="27"/>
      <c r="E161" s="27"/>
      <c r="F161" s="27"/>
      <c r="G161" s="27"/>
      <c r="H161" s="27"/>
      <c r="I161" s="28"/>
      <c r="J161" s="12" t="s">
        <v>44</v>
      </c>
      <c r="K161" s="27"/>
      <c r="L161" s="27"/>
      <c r="M161" s="27"/>
      <c r="N161" s="27"/>
      <c r="O161" s="27"/>
      <c r="P161" s="143"/>
    </row>
    <row r="162" spans="1:16" ht="18" customHeight="1" x14ac:dyDescent="0.3">
      <c r="A162" s="98" t="s">
        <v>1</v>
      </c>
      <c r="B162" s="346" t="s">
        <v>28</v>
      </c>
      <c r="C162" s="296"/>
      <c r="D162" s="58"/>
      <c r="E162" s="58"/>
      <c r="F162" s="58"/>
      <c r="G162" s="58"/>
      <c r="H162" s="58"/>
      <c r="I162" s="67"/>
      <c r="J162" s="12" t="s">
        <v>44</v>
      </c>
      <c r="K162" s="58"/>
      <c r="L162" s="58"/>
      <c r="M162" s="58"/>
      <c r="N162" s="58"/>
      <c r="O162" s="58"/>
      <c r="P162" s="355"/>
    </row>
    <row r="163" spans="1:16" ht="18" customHeight="1" thickBot="1" x14ac:dyDescent="0.35">
      <c r="A163" s="97" t="s">
        <v>1</v>
      </c>
      <c r="B163" s="347" t="s">
        <v>29</v>
      </c>
      <c r="C163" s="348"/>
      <c r="D163" s="30"/>
      <c r="E163" s="30"/>
      <c r="F163" s="30"/>
      <c r="G163" s="30"/>
      <c r="H163" s="30"/>
      <c r="I163" s="31"/>
      <c r="J163" s="12" t="s">
        <v>44</v>
      </c>
      <c r="K163" s="30"/>
      <c r="L163" s="30"/>
      <c r="M163" s="30"/>
      <c r="N163" s="30"/>
      <c r="O163" s="30"/>
      <c r="P163" s="147"/>
    </row>
    <row r="164" spans="1:16" ht="18" customHeight="1" thickBot="1" x14ac:dyDescent="0.35">
      <c r="A164" s="35" t="s">
        <v>58</v>
      </c>
      <c r="B164" s="81"/>
      <c r="C164" s="82"/>
      <c r="D164" s="121" t="s">
        <v>13</v>
      </c>
      <c r="E164" s="121" t="s">
        <v>14</v>
      </c>
      <c r="F164" s="121" t="s">
        <v>15</v>
      </c>
      <c r="G164" s="121" t="s">
        <v>16</v>
      </c>
      <c r="H164" s="121" t="s">
        <v>17</v>
      </c>
      <c r="I164" s="33"/>
      <c r="J164" s="121" t="s">
        <v>18</v>
      </c>
      <c r="K164" s="121" t="s">
        <v>19</v>
      </c>
      <c r="L164" s="121" t="s">
        <v>20</v>
      </c>
      <c r="M164" s="121" t="s">
        <v>21</v>
      </c>
      <c r="N164" s="121" t="s">
        <v>22</v>
      </c>
      <c r="O164" s="356" t="s">
        <v>23</v>
      </c>
      <c r="P164" s="34" t="s">
        <v>81</v>
      </c>
    </row>
    <row r="165" spans="1:16" ht="21.75" thickBot="1" x14ac:dyDescent="0.35">
      <c r="A165" s="123" t="s">
        <v>91</v>
      </c>
      <c r="B165" s="332" t="s">
        <v>25</v>
      </c>
      <c r="C165" s="285"/>
      <c r="D165" s="56"/>
      <c r="E165" s="56"/>
      <c r="F165" s="56"/>
      <c r="G165" s="56"/>
      <c r="H165" s="56"/>
      <c r="I165" s="125"/>
      <c r="J165" s="56"/>
      <c r="K165" s="56"/>
      <c r="L165" s="56"/>
      <c r="M165" s="56"/>
      <c r="N165" s="56"/>
      <c r="O165" s="24"/>
      <c r="P165" s="102"/>
    </row>
    <row r="166" spans="1:16" ht="21.75" thickBot="1" x14ac:dyDescent="0.35">
      <c r="A166" s="123" t="s">
        <v>91</v>
      </c>
      <c r="B166" s="330" t="s">
        <v>26</v>
      </c>
      <c r="C166" s="286"/>
      <c r="D166" s="27"/>
      <c r="E166" s="27"/>
      <c r="F166" s="27"/>
      <c r="G166" s="27"/>
      <c r="H166" s="27"/>
      <c r="I166" s="124"/>
      <c r="J166" s="27"/>
      <c r="K166" s="27"/>
      <c r="L166" s="27"/>
      <c r="M166" s="27"/>
      <c r="N166" s="27"/>
      <c r="O166" s="27"/>
      <c r="P166" s="143"/>
    </row>
    <row r="167" spans="1:16" ht="21.75" thickBot="1" x14ac:dyDescent="0.35">
      <c r="A167" s="95" t="s">
        <v>91</v>
      </c>
      <c r="B167" s="342" t="s">
        <v>27</v>
      </c>
      <c r="C167" s="343"/>
      <c r="D167" s="30"/>
      <c r="E167" s="30"/>
      <c r="F167" s="30"/>
      <c r="G167" s="30"/>
      <c r="H167" s="30"/>
      <c r="I167" s="124"/>
      <c r="J167" s="30"/>
      <c r="K167" s="30"/>
      <c r="L167" s="30"/>
      <c r="M167" s="30"/>
      <c r="N167" s="30"/>
      <c r="O167" s="30"/>
      <c r="P167" s="99"/>
    </row>
    <row r="168" spans="1:16" ht="18" customHeight="1" thickBot="1" x14ac:dyDescent="0.35">
      <c r="A168" s="35" t="s">
        <v>58</v>
      </c>
      <c r="B168" s="81"/>
      <c r="C168" s="82"/>
      <c r="D168" s="121" t="s">
        <v>13</v>
      </c>
      <c r="E168" s="121" t="s">
        <v>14</v>
      </c>
      <c r="F168" s="121" t="s">
        <v>15</v>
      </c>
      <c r="G168" s="121" t="s">
        <v>16</v>
      </c>
      <c r="H168" s="121" t="s">
        <v>17</v>
      </c>
      <c r="I168" s="33"/>
      <c r="J168" s="121" t="s">
        <v>92</v>
      </c>
      <c r="K168" s="121" t="s">
        <v>18</v>
      </c>
      <c r="L168" s="121" t="s">
        <v>19</v>
      </c>
      <c r="M168" s="121" t="s">
        <v>20</v>
      </c>
      <c r="N168" s="121" t="s">
        <v>21</v>
      </c>
      <c r="O168" s="121" t="s">
        <v>22</v>
      </c>
      <c r="P168" s="142" t="s">
        <v>23</v>
      </c>
    </row>
    <row r="169" spans="1:16" ht="18" customHeight="1" x14ac:dyDescent="0.3">
      <c r="A169" s="122" t="s">
        <v>72</v>
      </c>
      <c r="B169" s="183" t="s">
        <v>25</v>
      </c>
      <c r="C169" s="184"/>
      <c r="D169" s="166" t="s">
        <v>43</v>
      </c>
      <c r="E169" s="336"/>
      <c r="F169" s="336"/>
      <c r="G169" s="336"/>
      <c r="H169" s="167"/>
      <c r="I169" s="25"/>
      <c r="J169" s="56"/>
      <c r="K169" s="56"/>
      <c r="L169" s="56"/>
      <c r="M169" s="56"/>
      <c r="N169" s="56"/>
      <c r="O169" s="27"/>
      <c r="P169" s="144"/>
    </row>
    <row r="170" spans="1:16" ht="21.75" thickBot="1" x14ac:dyDescent="0.35">
      <c r="A170" s="43" t="s">
        <v>72</v>
      </c>
      <c r="B170" s="185" t="s">
        <v>26</v>
      </c>
      <c r="C170" s="186"/>
      <c r="D170" s="289" t="s">
        <v>43</v>
      </c>
      <c r="E170" s="337"/>
      <c r="F170" s="337"/>
      <c r="G170" s="337"/>
      <c r="H170" s="290"/>
      <c r="I170" s="105"/>
      <c r="J170" s="30"/>
      <c r="K170" s="40"/>
      <c r="L170" s="40"/>
      <c r="M170" s="40"/>
      <c r="N170" s="40"/>
      <c r="O170" s="30"/>
      <c r="P170" s="147"/>
    </row>
    <row r="171" spans="1:16" ht="20.100000000000001" customHeight="1" x14ac:dyDescent="0.3">
      <c r="A171" s="42" t="s">
        <v>90</v>
      </c>
      <c r="B171" s="332" t="s">
        <v>25</v>
      </c>
      <c r="C171" s="333"/>
      <c r="D171" s="301" t="s">
        <v>43</v>
      </c>
      <c r="E171" s="302"/>
      <c r="F171" s="302"/>
      <c r="G171" s="302"/>
      <c r="H171" s="302"/>
      <c r="I171" s="302"/>
      <c r="J171" s="303"/>
      <c r="K171" s="56"/>
      <c r="L171" s="56"/>
      <c r="M171" s="56"/>
      <c r="N171" s="56"/>
      <c r="O171" s="56"/>
      <c r="P171" s="354"/>
    </row>
    <row r="172" spans="1:16" ht="21.75" customHeight="1" thickBot="1" x14ac:dyDescent="0.35">
      <c r="A172" s="42" t="s">
        <v>90</v>
      </c>
      <c r="B172" s="185" t="s">
        <v>26</v>
      </c>
      <c r="C172" s="186"/>
      <c r="D172" s="305" t="s">
        <v>43</v>
      </c>
      <c r="E172" s="306"/>
      <c r="F172" s="306"/>
      <c r="G172" s="306"/>
      <c r="H172" s="306"/>
      <c r="I172" s="306"/>
      <c r="J172" s="307"/>
      <c r="K172" s="37"/>
      <c r="L172" s="37"/>
      <c r="M172" s="37"/>
      <c r="N172" s="37"/>
      <c r="O172" s="30"/>
      <c r="P172" s="353"/>
    </row>
    <row r="173" spans="1:16" ht="18" customHeight="1" x14ac:dyDescent="0.3">
      <c r="A173" s="96" t="s">
        <v>3</v>
      </c>
      <c r="B173" s="59" t="s">
        <v>25</v>
      </c>
      <c r="C173" s="21" t="s">
        <v>52</v>
      </c>
      <c r="D173" s="166" t="s">
        <v>43</v>
      </c>
      <c r="E173" s="336"/>
      <c r="F173" s="336"/>
      <c r="G173" s="336"/>
      <c r="H173" s="167"/>
      <c r="I173" s="25"/>
      <c r="J173" s="24"/>
      <c r="K173" s="24"/>
      <c r="L173" s="24"/>
      <c r="M173" s="24"/>
      <c r="N173" s="24"/>
      <c r="O173" s="24"/>
      <c r="P173" s="102"/>
    </row>
    <row r="174" spans="1:16" ht="21.75" thickBot="1" x14ac:dyDescent="0.35">
      <c r="A174" s="97" t="s">
        <v>3</v>
      </c>
      <c r="B174" s="8" t="s">
        <v>26</v>
      </c>
      <c r="C174" s="135" t="s">
        <v>52</v>
      </c>
      <c r="D174" s="289" t="s">
        <v>43</v>
      </c>
      <c r="E174" s="337"/>
      <c r="F174" s="337"/>
      <c r="G174" s="337"/>
      <c r="H174" s="290"/>
      <c r="I174" s="31"/>
      <c r="J174" s="30"/>
      <c r="K174" s="30"/>
      <c r="L174" s="30"/>
      <c r="M174" s="30"/>
      <c r="N174" s="30"/>
      <c r="O174" s="30"/>
      <c r="P174" s="99"/>
    </row>
    <row r="175" spans="1:16" ht="18" customHeight="1" thickBot="1" x14ac:dyDescent="0.35">
      <c r="A175" s="35" t="s">
        <v>58</v>
      </c>
      <c r="B175" s="126"/>
      <c r="C175" s="127"/>
      <c r="D175" s="33" t="s">
        <v>13</v>
      </c>
      <c r="E175" s="194" t="s">
        <v>96</v>
      </c>
      <c r="F175" s="194"/>
      <c r="G175" s="194" t="s">
        <v>97</v>
      </c>
      <c r="H175" s="194"/>
      <c r="I175" s="33"/>
      <c r="J175" s="194" t="s">
        <v>93</v>
      </c>
      <c r="K175" s="194"/>
      <c r="L175" s="194" t="s">
        <v>94</v>
      </c>
      <c r="M175" s="194"/>
      <c r="N175" s="194" t="s">
        <v>95</v>
      </c>
      <c r="O175" s="195"/>
    </row>
    <row r="176" spans="1:16" ht="20.100000000000001" customHeight="1" x14ac:dyDescent="0.3">
      <c r="A176" s="96" t="s">
        <v>4</v>
      </c>
      <c r="B176" s="59" t="s">
        <v>25</v>
      </c>
      <c r="C176" s="21" t="s">
        <v>52</v>
      </c>
      <c r="D176" s="57" t="s">
        <v>44</v>
      </c>
      <c r="E176" s="338"/>
      <c r="F176" s="339"/>
      <c r="G176" s="164"/>
      <c r="H176" s="165"/>
      <c r="I176" s="25"/>
      <c r="J176" s="164"/>
      <c r="K176" s="165"/>
      <c r="L176" s="164"/>
      <c r="M176" s="165"/>
      <c r="N176" s="164"/>
      <c r="O176" s="187"/>
    </row>
    <row r="177" spans="1:15" ht="21.75" thickBot="1" x14ac:dyDescent="0.35">
      <c r="A177" s="97" t="s">
        <v>4</v>
      </c>
      <c r="B177" s="8" t="s">
        <v>26</v>
      </c>
      <c r="C177" s="135" t="s">
        <v>52</v>
      </c>
      <c r="D177" s="57" t="s">
        <v>44</v>
      </c>
      <c r="E177" s="340"/>
      <c r="F177" s="341"/>
      <c r="G177" s="283"/>
      <c r="H177" s="288"/>
      <c r="I177" s="31"/>
      <c r="J177" s="283"/>
      <c r="K177" s="288"/>
      <c r="L177" s="283"/>
      <c r="M177" s="288"/>
      <c r="N177" s="283"/>
      <c r="O177" s="284"/>
    </row>
    <row r="178" spans="1:15" ht="20.100000000000001" customHeight="1" thickBot="1" x14ac:dyDescent="0.35">
      <c r="A178" s="197" t="s">
        <v>42</v>
      </c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9"/>
    </row>
    <row r="179" spans="1:15" ht="20.100000000000001" customHeight="1" x14ac:dyDescent="0.35">
      <c r="A179" s="91" t="s">
        <v>60</v>
      </c>
      <c r="B179" s="203" t="s">
        <v>32</v>
      </c>
      <c r="C179" s="203"/>
      <c r="D179" s="24"/>
      <c r="E179" s="24"/>
      <c r="F179" s="24"/>
      <c r="G179" s="24"/>
      <c r="H179" s="24"/>
      <c r="I179" s="64"/>
      <c r="J179" s="37"/>
      <c r="K179" s="37"/>
      <c r="L179" s="37"/>
      <c r="M179" s="37"/>
      <c r="N179" s="37"/>
      <c r="O179" s="38"/>
    </row>
    <row r="180" spans="1:15" ht="19.5" customHeight="1" x14ac:dyDescent="0.35">
      <c r="A180" s="92" t="s">
        <v>63</v>
      </c>
      <c r="B180" s="203" t="s">
        <v>32</v>
      </c>
      <c r="C180" s="203"/>
      <c r="D180" s="200" t="s">
        <v>43</v>
      </c>
      <c r="E180" s="201"/>
      <c r="F180" s="201"/>
      <c r="G180" s="201"/>
      <c r="H180" s="202"/>
      <c r="I180" s="39"/>
      <c r="J180" s="27"/>
      <c r="K180" s="27"/>
      <c r="L180" s="27"/>
      <c r="M180" s="27"/>
      <c r="N180" s="27"/>
      <c r="O180" s="12" t="s">
        <v>44</v>
      </c>
    </row>
    <row r="181" spans="1:15" ht="19.5" customHeight="1" x14ac:dyDescent="0.3">
      <c r="A181" s="93" t="s">
        <v>5</v>
      </c>
      <c r="B181" s="203" t="s">
        <v>32</v>
      </c>
      <c r="C181" s="203"/>
      <c r="D181" s="27"/>
      <c r="E181" s="27"/>
      <c r="F181" s="27"/>
      <c r="G181" s="27"/>
      <c r="H181" s="27"/>
      <c r="I181" s="28"/>
      <c r="J181" s="37"/>
      <c r="K181" s="37"/>
      <c r="L181" s="37"/>
      <c r="M181" s="37"/>
      <c r="N181" s="37"/>
      <c r="O181" s="38"/>
    </row>
    <row r="182" spans="1:15" ht="19.5" customHeight="1" x14ac:dyDescent="0.3">
      <c r="A182" s="93" t="s">
        <v>6</v>
      </c>
      <c r="B182" s="203" t="s">
        <v>32</v>
      </c>
      <c r="C182" s="203"/>
      <c r="D182" s="200" t="s">
        <v>43</v>
      </c>
      <c r="E182" s="201"/>
      <c r="F182" s="201"/>
      <c r="G182" s="201"/>
      <c r="H182" s="202"/>
      <c r="I182" s="39"/>
      <c r="J182" s="27"/>
      <c r="K182" s="27"/>
      <c r="L182" s="27"/>
      <c r="M182" s="27"/>
      <c r="N182" s="27"/>
      <c r="O182" s="12" t="s">
        <v>44</v>
      </c>
    </row>
    <row r="183" spans="1:15" ht="20.100000000000001" customHeight="1" x14ac:dyDescent="0.3">
      <c r="A183" s="93" t="s">
        <v>7</v>
      </c>
      <c r="B183" s="203" t="s">
        <v>32</v>
      </c>
      <c r="C183" s="203"/>
      <c r="D183" s="27"/>
      <c r="E183" s="27"/>
      <c r="F183" s="27"/>
      <c r="G183" s="27"/>
      <c r="H183" s="27"/>
      <c r="I183" s="39"/>
      <c r="J183" s="27"/>
      <c r="K183" s="27"/>
      <c r="L183" s="27"/>
      <c r="M183" s="27"/>
      <c r="N183" s="27"/>
      <c r="O183" s="29"/>
    </row>
    <row r="184" spans="1:15" ht="20.100000000000001" customHeight="1" x14ac:dyDescent="0.3">
      <c r="A184" s="93" t="s">
        <v>7</v>
      </c>
      <c r="B184" s="285" t="s">
        <v>25</v>
      </c>
      <c r="C184" s="285"/>
      <c r="D184" s="27"/>
      <c r="E184" s="27"/>
      <c r="F184" s="27"/>
      <c r="G184" s="27"/>
      <c r="H184" s="27"/>
      <c r="I184" s="89"/>
      <c r="J184" s="27"/>
      <c r="K184" s="27"/>
      <c r="L184" s="27"/>
      <c r="M184" s="27"/>
      <c r="N184" s="57" t="s">
        <v>44</v>
      </c>
      <c r="O184" s="12" t="s">
        <v>44</v>
      </c>
    </row>
    <row r="185" spans="1:15" ht="19.5" customHeight="1" x14ac:dyDescent="0.3">
      <c r="A185" s="93" t="s">
        <v>7</v>
      </c>
      <c r="B185" s="286" t="s">
        <v>26</v>
      </c>
      <c r="C185" s="286"/>
      <c r="D185" s="27"/>
      <c r="E185" s="27"/>
      <c r="F185" s="27"/>
      <c r="G185" s="27"/>
      <c r="H185" s="27"/>
      <c r="I185" s="28"/>
      <c r="J185" s="27"/>
      <c r="K185" s="27"/>
      <c r="L185" s="27"/>
      <c r="M185" s="27"/>
      <c r="N185" s="57" t="s">
        <v>44</v>
      </c>
      <c r="O185" s="12" t="s">
        <v>44</v>
      </c>
    </row>
    <row r="186" spans="1:15" ht="19.5" customHeight="1" thickBot="1" x14ac:dyDescent="0.35">
      <c r="A186" s="94" t="s">
        <v>69</v>
      </c>
      <c r="B186" s="287" t="s">
        <v>32</v>
      </c>
      <c r="C186" s="287"/>
      <c r="D186" s="40"/>
      <c r="E186" s="40"/>
      <c r="F186" s="40"/>
      <c r="G186" s="40"/>
      <c r="H186" s="40"/>
      <c r="I186" s="87"/>
      <c r="J186" s="56"/>
      <c r="K186" s="56"/>
      <c r="L186" s="56"/>
      <c r="M186" s="56"/>
      <c r="N186" s="56"/>
      <c r="O186" s="88" t="s">
        <v>44</v>
      </c>
    </row>
    <row r="187" spans="1:15" ht="20.100000000000001" customHeight="1" thickBot="1" x14ac:dyDescent="0.35">
      <c r="A187" s="197" t="s">
        <v>41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9"/>
    </row>
    <row r="188" spans="1:15" ht="20.100000000000001" customHeight="1" x14ac:dyDescent="0.3">
      <c r="A188" s="48" t="s">
        <v>10</v>
      </c>
      <c r="B188" s="49" t="s">
        <v>25</v>
      </c>
      <c r="C188" s="137" t="s">
        <v>52</v>
      </c>
      <c r="D188" s="204"/>
      <c r="E188" s="205"/>
      <c r="F188" s="159" t="s">
        <v>66</v>
      </c>
      <c r="G188" s="157" t="s">
        <v>40</v>
      </c>
      <c r="H188" s="158"/>
      <c r="I188" s="158"/>
      <c r="J188" s="158"/>
      <c r="K188" s="158"/>
      <c r="L188" s="55" t="s">
        <v>25</v>
      </c>
      <c r="M188" s="137" t="s">
        <v>52</v>
      </c>
      <c r="N188" s="204"/>
      <c r="O188" s="205"/>
    </row>
    <row r="189" spans="1:15" ht="20.100000000000001" customHeight="1" thickBot="1" x14ac:dyDescent="0.35">
      <c r="A189" s="47" t="s">
        <v>10</v>
      </c>
      <c r="B189" s="50" t="s">
        <v>26</v>
      </c>
      <c r="C189" s="23" t="s">
        <v>52</v>
      </c>
      <c r="D189" s="206"/>
      <c r="E189" s="207"/>
      <c r="F189" s="160"/>
      <c r="G189" s="177" t="s">
        <v>40</v>
      </c>
      <c r="H189" s="178"/>
      <c r="I189" s="178"/>
      <c r="J189" s="178"/>
      <c r="K189" s="178"/>
      <c r="L189" s="8" t="s">
        <v>26</v>
      </c>
      <c r="M189" s="46" t="s">
        <v>52</v>
      </c>
      <c r="N189" s="206"/>
      <c r="O189" s="207"/>
    </row>
    <row r="190" spans="1:15" ht="20.100000000000001" customHeight="1" x14ac:dyDescent="0.3">
      <c r="A190" s="48" t="s">
        <v>35</v>
      </c>
      <c r="B190" s="49" t="s">
        <v>25</v>
      </c>
      <c r="C190" s="22" t="s">
        <v>52</v>
      </c>
      <c r="D190" s="214"/>
      <c r="E190" s="215"/>
      <c r="F190" s="160"/>
      <c r="G190" s="179" t="s">
        <v>36</v>
      </c>
      <c r="H190" s="180"/>
      <c r="I190" s="180"/>
      <c r="J190" s="180"/>
      <c r="K190" s="180"/>
      <c r="L190" s="162" t="s">
        <v>25</v>
      </c>
      <c r="M190" s="208" t="s">
        <v>52</v>
      </c>
      <c r="N190" s="210"/>
      <c r="O190" s="211"/>
    </row>
    <row r="191" spans="1:15" ht="20.100000000000001" customHeight="1" thickBot="1" x14ac:dyDescent="0.35">
      <c r="A191" s="47" t="s">
        <v>35</v>
      </c>
      <c r="B191" s="50" t="s">
        <v>26</v>
      </c>
      <c r="C191" s="138" t="s">
        <v>52</v>
      </c>
      <c r="D191" s="216"/>
      <c r="E191" s="217"/>
      <c r="F191" s="160"/>
      <c r="G191" s="181" t="s">
        <v>36</v>
      </c>
      <c r="H191" s="182"/>
      <c r="I191" s="182"/>
      <c r="J191" s="182"/>
      <c r="K191" s="182"/>
      <c r="L191" s="163"/>
      <c r="M191" s="209"/>
      <c r="N191" s="212"/>
      <c r="O191" s="213"/>
    </row>
    <row r="192" spans="1:15" ht="21.75" customHeight="1" x14ac:dyDescent="0.3">
      <c r="A192" s="48" t="s">
        <v>57</v>
      </c>
      <c r="B192" s="49" t="s">
        <v>25</v>
      </c>
      <c r="C192" s="22" t="s">
        <v>52</v>
      </c>
      <c r="D192" s="214"/>
      <c r="E192" s="215"/>
      <c r="F192" s="160"/>
      <c r="G192" s="179" t="s">
        <v>37</v>
      </c>
      <c r="H192" s="180"/>
      <c r="I192" s="180"/>
      <c r="J192" s="180"/>
      <c r="K192" s="180"/>
      <c r="L192" s="55" t="s">
        <v>25</v>
      </c>
      <c r="M192" s="45" t="s">
        <v>52</v>
      </c>
      <c r="N192" s="204"/>
      <c r="O192" s="205"/>
    </row>
    <row r="193" spans="1:15" ht="21.75" thickBot="1" x14ac:dyDescent="0.35">
      <c r="A193" s="47" t="s">
        <v>57</v>
      </c>
      <c r="B193" s="50" t="s">
        <v>26</v>
      </c>
      <c r="C193" s="138" t="s">
        <v>52</v>
      </c>
      <c r="D193" s="216"/>
      <c r="E193" s="217"/>
      <c r="F193" s="161"/>
      <c r="G193" s="181" t="s">
        <v>37</v>
      </c>
      <c r="H193" s="182"/>
      <c r="I193" s="182"/>
      <c r="J193" s="182"/>
      <c r="K193" s="182"/>
      <c r="L193" s="8" t="s">
        <v>26</v>
      </c>
      <c r="M193" s="138" t="s">
        <v>52</v>
      </c>
      <c r="N193" s="206"/>
      <c r="O193" s="207"/>
    </row>
  </sheetData>
  <mergeCells count="198">
    <mergeCell ref="B161:C161"/>
    <mergeCell ref="B162:C162"/>
    <mergeCell ref="B163:C163"/>
    <mergeCell ref="D171:J171"/>
    <mergeCell ref="D172:J172"/>
    <mergeCell ref="B76:C76"/>
    <mergeCell ref="B77:C77"/>
    <mergeCell ref="B78:C78"/>
    <mergeCell ref="D76:H76"/>
    <mergeCell ref="D77:H77"/>
    <mergeCell ref="D78:H78"/>
    <mergeCell ref="D69:J69"/>
    <mergeCell ref="D70:J70"/>
    <mergeCell ref="D71:J71"/>
    <mergeCell ref="B69:C69"/>
    <mergeCell ref="B70:C70"/>
    <mergeCell ref="B71:C71"/>
    <mergeCell ref="D63:H63"/>
    <mergeCell ref="D64:H64"/>
    <mergeCell ref="D65:H65"/>
    <mergeCell ref="D66:H66"/>
    <mergeCell ref="D67:H67"/>
    <mergeCell ref="B73:C73"/>
    <mergeCell ref="B63:C63"/>
    <mergeCell ref="B65:C65"/>
    <mergeCell ref="B66:C66"/>
    <mergeCell ref="B67:C67"/>
    <mergeCell ref="B64:C64"/>
    <mergeCell ref="B74:C74"/>
    <mergeCell ref="B72:C72"/>
    <mergeCell ref="B79:C79"/>
    <mergeCell ref="B80:C80"/>
    <mergeCell ref="D72:J72"/>
    <mergeCell ref="D73:J73"/>
    <mergeCell ref="D74:J74"/>
    <mergeCell ref="D60:H60"/>
    <mergeCell ref="D61:H61"/>
    <mergeCell ref="D51:H51"/>
    <mergeCell ref="D52:H52"/>
    <mergeCell ref="D53:H53"/>
    <mergeCell ref="D54:H54"/>
    <mergeCell ref="D55:H55"/>
    <mergeCell ref="D56:H56"/>
    <mergeCell ref="D57:H57"/>
    <mergeCell ref="D58:H58"/>
    <mergeCell ref="D59:H59"/>
    <mergeCell ref="B51:C51"/>
    <mergeCell ref="B52:C52"/>
    <mergeCell ref="B53:C53"/>
    <mergeCell ref="B54:C54"/>
    <mergeCell ref="B55:C55"/>
    <mergeCell ref="B56:C56"/>
    <mergeCell ref="B57:C57"/>
    <mergeCell ref="B171:C171"/>
    <mergeCell ref="B172:C172"/>
    <mergeCell ref="B83:C83"/>
    <mergeCell ref="D82:H82"/>
    <mergeCell ref="D83:H83"/>
    <mergeCell ref="D84:H84"/>
    <mergeCell ref="B82:C82"/>
    <mergeCell ref="B84:C84"/>
    <mergeCell ref="B86:C86"/>
    <mergeCell ref="B87:C87"/>
    <mergeCell ref="D86:H86"/>
    <mergeCell ref="D87:H87"/>
    <mergeCell ref="D85:H85"/>
    <mergeCell ref="B81:C81"/>
    <mergeCell ref="D79:H79"/>
    <mergeCell ref="D80:H80"/>
    <mergeCell ref="D81:H81"/>
    <mergeCell ref="B157:C157"/>
    <mergeCell ref="B158:C158"/>
    <mergeCell ref="D146:E146"/>
    <mergeCell ref="D147:E147"/>
    <mergeCell ref="B149:C149"/>
    <mergeCell ref="B61:C61"/>
    <mergeCell ref="B60:C60"/>
    <mergeCell ref="B59:C59"/>
    <mergeCell ref="B58:C58"/>
    <mergeCell ref="B165:C165"/>
    <mergeCell ref="B166:C166"/>
    <mergeCell ref="B167:C167"/>
    <mergeCell ref="B155:C155"/>
    <mergeCell ref="B156:C156"/>
    <mergeCell ref="B169:C169"/>
    <mergeCell ref="B170:C170"/>
    <mergeCell ref="D155:H155"/>
    <mergeCell ref="D156:H156"/>
    <mergeCell ref="D169:H169"/>
    <mergeCell ref="D170:H170"/>
    <mergeCell ref="B146:C146"/>
    <mergeCell ref="B147:C147"/>
    <mergeCell ref="B159:C159"/>
    <mergeCell ref="B160:C160"/>
    <mergeCell ref="D120:E120"/>
    <mergeCell ref="D123:E123"/>
    <mergeCell ref="D124:E124"/>
    <mergeCell ref="J177:K177"/>
    <mergeCell ref="L177:M177"/>
    <mergeCell ref="D136:E136"/>
    <mergeCell ref="D137:E137"/>
    <mergeCell ref="D138:E138"/>
    <mergeCell ref="D141:E141"/>
    <mergeCell ref="D142:E142"/>
    <mergeCell ref="D121:E121"/>
    <mergeCell ref="D122:E122"/>
    <mergeCell ref="D139:E139"/>
    <mergeCell ref="D140:E140"/>
    <mergeCell ref="G177:H177"/>
    <mergeCell ref="J175:K175"/>
    <mergeCell ref="L175:M175"/>
    <mergeCell ref="E176:F176"/>
    <mergeCell ref="E177:F177"/>
    <mergeCell ref="E175:F175"/>
    <mergeCell ref="G175:H175"/>
    <mergeCell ref="K144:L144"/>
    <mergeCell ref="D117:E117"/>
    <mergeCell ref="D118:E118"/>
    <mergeCell ref="D119:E119"/>
    <mergeCell ref="A1:A2"/>
    <mergeCell ref="A3:A4"/>
    <mergeCell ref="K3:O4"/>
    <mergeCell ref="K1:O2"/>
    <mergeCell ref="F1:J2"/>
    <mergeCell ref="F3:J4"/>
    <mergeCell ref="A5:A9"/>
    <mergeCell ref="B9:E9"/>
    <mergeCell ref="B5:E5"/>
    <mergeCell ref="B6:E6"/>
    <mergeCell ref="B7:E7"/>
    <mergeCell ref="B1:E2"/>
    <mergeCell ref="B3:E4"/>
    <mergeCell ref="F5:O5"/>
    <mergeCell ref="F6:J7"/>
    <mergeCell ref="K6:O7"/>
    <mergeCell ref="B8:E8"/>
    <mergeCell ref="F8:J9"/>
    <mergeCell ref="K8:O9"/>
    <mergeCell ref="D116:E116"/>
    <mergeCell ref="B85:C85"/>
    <mergeCell ref="N188:O188"/>
    <mergeCell ref="N189:O189"/>
    <mergeCell ref="B182:C182"/>
    <mergeCell ref="B183:C183"/>
    <mergeCell ref="N192:O192"/>
    <mergeCell ref="N193:O193"/>
    <mergeCell ref="M190:M191"/>
    <mergeCell ref="N190:O191"/>
    <mergeCell ref="D188:E188"/>
    <mergeCell ref="D189:E189"/>
    <mergeCell ref="D190:E190"/>
    <mergeCell ref="D191:E191"/>
    <mergeCell ref="D192:E192"/>
    <mergeCell ref="D193:E193"/>
    <mergeCell ref="B184:C184"/>
    <mergeCell ref="B185:C185"/>
    <mergeCell ref="B186:C186"/>
    <mergeCell ref="D148:E148"/>
    <mergeCell ref="D149:E149"/>
    <mergeCell ref="D143:G143"/>
    <mergeCell ref="D145:G145"/>
    <mergeCell ref="N175:O175"/>
    <mergeCell ref="B150:C150"/>
    <mergeCell ref="B151:C151"/>
    <mergeCell ref="A187:O187"/>
    <mergeCell ref="A178:O178"/>
    <mergeCell ref="D180:H180"/>
    <mergeCell ref="D182:H182"/>
    <mergeCell ref="B179:C179"/>
    <mergeCell ref="B180:C180"/>
    <mergeCell ref="B181:C181"/>
    <mergeCell ref="N177:O177"/>
    <mergeCell ref="D173:H173"/>
    <mergeCell ref="D174:H174"/>
    <mergeCell ref="F10:J10"/>
    <mergeCell ref="K10:O10"/>
    <mergeCell ref="G188:K188"/>
    <mergeCell ref="F188:F193"/>
    <mergeCell ref="L190:L191"/>
    <mergeCell ref="G176:H176"/>
    <mergeCell ref="D133:E133"/>
    <mergeCell ref="D134:E134"/>
    <mergeCell ref="D135:E135"/>
    <mergeCell ref="D106:E106"/>
    <mergeCell ref="D107:E107"/>
    <mergeCell ref="B10:E10"/>
    <mergeCell ref="D115:E115"/>
    <mergeCell ref="G189:K189"/>
    <mergeCell ref="G190:K190"/>
    <mergeCell ref="G191:K191"/>
    <mergeCell ref="G192:K192"/>
    <mergeCell ref="G193:K193"/>
    <mergeCell ref="B152:C152"/>
    <mergeCell ref="B153:C153"/>
    <mergeCell ref="B148:C148"/>
    <mergeCell ref="N176:O176"/>
    <mergeCell ref="L176:M176"/>
    <mergeCell ref="J176:K176"/>
  </mergeCells>
  <conditionalFormatting sqref="D108:O114 F106:O124 D88:O105 J85:O85 D12:O49 D126:O132 F133:O143 G176:O177 I86:O87 I62:I67 I51:P61 I76:P84 I75 P75 I63:P67 I69:P74 D152:O153 F146:N151 F145:J145 D144:J144 M144:O144 L145:O145 D165:P167 G173:P174 K171:P172 I169:P170 I155:P156 D157:I163 K157:P163">
    <cfRule type="cellIs" dxfId="41" priority="42" operator="greaterThan">
      <formula>0</formula>
    </cfRule>
  </conditionalFormatting>
  <conditionalFormatting sqref="D179:O179">
    <cfRule type="cellIs" dxfId="40" priority="39" operator="greaterThan">
      <formula>0</formula>
    </cfRule>
    <cfRule type="cellIs" dxfId="39" priority="40" operator="greaterThan">
      <formula>0</formula>
    </cfRule>
  </conditionalFormatting>
  <conditionalFormatting sqref="D181:O181">
    <cfRule type="cellIs" dxfId="38" priority="37" operator="greaterThan">
      <formula>0</formula>
    </cfRule>
    <cfRule type="cellIs" dxfId="37" priority="38" operator="greaterThan">
      <formula>0</formula>
    </cfRule>
  </conditionalFormatting>
  <conditionalFormatting sqref="I185:M185">
    <cfRule type="cellIs" dxfId="36" priority="35" operator="greaterThan">
      <formula>0</formula>
    </cfRule>
    <cfRule type="cellIs" dxfId="35" priority="36" operator="greaterThan">
      <formula>0</formula>
    </cfRule>
  </conditionalFormatting>
  <conditionalFormatting sqref="J180:N180">
    <cfRule type="cellIs" dxfId="34" priority="33" operator="greaterThan">
      <formula>0</formula>
    </cfRule>
    <cfRule type="cellIs" dxfId="33" priority="34" operator="greaterThan">
      <formula>0</formula>
    </cfRule>
  </conditionalFormatting>
  <conditionalFormatting sqref="J182:N182">
    <cfRule type="cellIs" dxfId="32" priority="31" operator="greaterThan">
      <formula>0</formula>
    </cfRule>
    <cfRule type="cellIs" dxfId="31" priority="32" operator="greaterThan">
      <formula>0</formula>
    </cfRule>
  </conditionalFormatting>
  <conditionalFormatting sqref="N188:O193 I86:O87 I62:I67 P51:P61 I76:P84 I75 P75 I63:P67 I69:P74 I169:P170 I155:P156">
    <cfRule type="cellIs" dxfId="30" priority="30" operator="greaterThan">
      <formula>0</formula>
    </cfRule>
  </conditionalFormatting>
  <conditionalFormatting sqref="D188:E193">
    <cfRule type="cellIs" dxfId="29" priority="29" operator="greaterThan">
      <formula>0</formula>
    </cfRule>
  </conditionalFormatting>
  <conditionalFormatting sqref="D183:H183">
    <cfRule type="cellIs" dxfId="28" priority="27" operator="greaterThan">
      <formula>0</formula>
    </cfRule>
    <cfRule type="cellIs" dxfId="27" priority="28" operator="greaterThan">
      <formula>0</formula>
    </cfRule>
  </conditionalFormatting>
  <conditionalFormatting sqref="J183:O183">
    <cfRule type="cellIs" dxfId="26" priority="25" operator="greaterThan">
      <formula>0</formula>
    </cfRule>
    <cfRule type="cellIs" dxfId="25" priority="26" operator="greaterThan">
      <formula>0</formula>
    </cfRule>
  </conditionalFormatting>
  <conditionalFormatting sqref="J184:M184">
    <cfRule type="cellIs" dxfId="24" priority="23" operator="greaterThan">
      <formula>0</formula>
    </cfRule>
    <cfRule type="cellIs" dxfId="23" priority="24" operator="greaterThan">
      <formula>0</formula>
    </cfRule>
  </conditionalFormatting>
  <conditionalFormatting sqref="D184:H184">
    <cfRule type="cellIs" dxfId="22" priority="21" operator="greaterThan">
      <formula>0</formula>
    </cfRule>
    <cfRule type="cellIs" dxfId="21" priority="22" operator="greaterThan">
      <formula>0</formula>
    </cfRule>
  </conditionalFormatting>
  <conditionalFormatting sqref="D185:H185">
    <cfRule type="cellIs" dxfId="20" priority="19" operator="greaterThan">
      <formula>0</formula>
    </cfRule>
    <cfRule type="cellIs" dxfId="19" priority="20" operator="greaterThan">
      <formula>0</formula>
    </cfRule>
  </conditionalFormatting>
  <conditionalFormatting sqref="D186:H186">
    <cfRule type="cellIs" dxfId="18" priority="17" operator="greaterThan">
      <formula>0</formula>
    </cfRule>
    <cfRule type="cellIs" dxfId="17" priority="18" operator="greaterThan">
      <formula>0</formula>
    </cfRule>
  </conditionalFormatting>
  <conditionalFormatting sqref="J186:N186">
    <cfRule type="cellIs" dxfId="16" priority="15" operator="greaterThan">
      <formula>0</formula>
    </cfRule>
    <cfRule type="cellIs" dxfId="15" priority="16" operator="greaterThan">
      <formula>0</formula>
    </cfRule>
  </conditionalFormatting>
  <conditionalFormatting sqref="F150:N150">
    <cfRule type="cellIs" dxfId="14" priority="13" operator="greaterThan">
      <formula>0</formula>
    </cfRule>
    <cfRule type="cellIs" dxfId="13" priority="14" operator="greaterThan">
      <formula>0</formula>
    </cfRule>
  </conditionalFormatting>
  <conditionalFormatting sqref="D150:E150">
    <cfRule type="cellIs" dxfId="12" priority="11" operator="greaterThan">
      <formula>0</formula>
    </cfRule>
    <cfRule type="cellIs" dxfId="11" priority="12" operator="greaterThan">
      <formula>0</formula>
    </cfRule>
  </conditionalFormatting>
  <conditionalFormatting sqref="F151:N151">
    <cfRule type="cellIs" dxfId="10" priority="9" operator="greaterThan">
      <formula>0</formula>
    </cfRule>
    <cfRule type="cellIs" dxfId="9" priority="10" operator="greaterThan">
      <formula>0</formula>
    </cfRule>
  </conditionalFormatting>
  <conditionalFormatting sqref="D151:E151">
    <cfRule type="cellIs" dxfId="8" priority="7" operator="greaterThan">
      <formula>0</formula>
    </cfRule>
    <cfRule type="cellIs" dxfId="7" priority="8" operator="greaterThan">
      <formula>0</formula>
    </cfRule>
  </conditionalFormatting>
  <conditionalFormatting sqref="I85">
    <cfRule type="cellIs" dxfId="6" priority="5" operator="greaterThan">
      <formula>0</formula>
    </cfRule>
    <cfRule type="cellIs" dxfId="5" priority="6" operator="greaterThan">
      <formula>0</formula>
    </cfRule>
  </conditionalFormatting>
  <conditionalFormatting sqref="I63:P67 I76:P84 I75 P75">
    <cfRule type="cellIs" dxfId="4" priority="4" operator="greaterThan">
      <formula>0</formula>
    </cfRule>
  </conditionalFormatting>
  <conditionalFormatting sqref="D108:O114 F106:O124 D88:O105 J85:O85 D12:O49 I51:O61 D126:O132 F133:O143 I76:O84 I75:I78 I62:I67 D152:O153 F146:N151 F145:J145 D144:J144 M144:O144 L145:O145 D165:P167 E176:O177 D179:O179 J180:N180 D181:O181 J182:N182 D183:M186 N183:O183 N186 D188:E193 N188:O193 J63:P67 K69:P74 G173:P174 K171:P172 I155:O156 D157:I163 K157:P163">
    <cfRule type="cellIs" dxfId="3" priority="41" operator="greaterThan">
      <formula>0</formula>
    </cfRule>
  </conditionalFormatting>
  <conditionalFormatting sqref="I68">
    <cfRule type="cellIs" dxfId="2" priority="3" operator="greaterThan">
      <formula>0</formula>
    </cfRule>
  </conditionalFormatting>
  <conditionalFormatting sqref="I68">
    <cfRule type="cellIs" dxfId="1" priority="1" operator="greaterThan">
      <formula>0</formula>
    </cfRule>
  </conditionalFormatting>
  <conditionalFormatting sqref="I68">
    <cfRule type="cellIs" dxfId="0" priority="2" operator="greaterThan">
      <formula>0</formula>
    </cfRule>
  </conditionalFormatting>
  <hyperlinks>
    <hyperlink ref="A190" r:id="rId1" display="Players Holdall - Medium (54l x 26w)" xr:uid="{00000000-0004-0000-0000-000000000000}"/>
    <hyperlink ref="A12" r:id="rId2" xr:uid="{00000000-0004-0000-0000-000001000000}"/>
    <hyperlink ref="A143" r:id="rId3" display="Softshell Jacket  (navy/silver available in SB, MB &amp; LB)" xr:uid="{00000000-0004-0000-0000-000002000000}"/>
    <hyperlink ref="A173" r:id="rId4" xr:uid="{00000000-0004-0000-0000-000003000000}"/>
    <hyperlink ref="A176" r:id="rId5" xr:uid="{00000000-0004-0000-0000-000004000000}"/>
    <hyperlink ref="A179" r:id="rId6" xr:uid="{00000000-0004-0000-0000-000005000000}"/>
    <hyperlink ref="A180" r:id="rId7" xr:uid="{00000000-0004-0000-0000-000006000000}"/>
    <hyperlink ref="A181" r:id="rId8" xr:uid="{00000000-0004-0000-0000-000007000000}"/>
    <hyperlink ref="A182" r:id="rId9" xr:uid="{00000000-0004-0000-0000-000008000000}"/>
    <hyperlink ref="A185" r:id="rId10" xr:uid="{00000000-0004-0000-0000-000009000000}"/>
    <hyperlink ref="A108" r:id="rId11" display="Windbreaker" xr:uid="{00000000-0004-0000-0000-00000A000000}"/>
    <hyperlink ref="A126" r:id="rId12" display="Tracksuit Top" xr:uid="{00000000-0004-0000-0000-00000B000000}"/>
    <hyperlink ref="A152" r:id="rId13" xr:uid="{00000000-0004-0000-0000-00000C000000}"/>
    <hyperlink ref="A157" r:id="rId14" xr:uid="{00000000-0004-0000-0000-00000D000000}"/>
    <hyperlink ref="A159:A162" r:id="rId15" display="Rugby Shorts" xr:uid="{00000000-0004-0000-0000-00000E000000}"/>
    <hyperlink ref="A188" r:id="rId16" display="Backpacks" xr:uid="{00000000-0004-0000-0000-00000F000000}"/>
    <hyperlink ref="A192" r:id="rId17" display="Players Holdall - Medium (54l x 26w)" xr:uid="{00000000-0004-0000-0000-000010000000}"/>
    <hyperlink ref="A109:A114" r:id="rId18" display="Windbreaker" xr:uid="{00000000-0004-0000-0000-000011000000}"/>
    <hyperlink ref="A153" r:id="rId19" xr:uid="{00000000-0004-0000-0000-000012000000}"/>
    <hyperlink ref="A127:A132" r:id="rId20" display="Tracksuit Top" xr:uid="{00000000-0004-0000-0000-000013000000}"/>
    <hyperlink ref="A158" r:id="rId21" xr:uid="{00000000-0004-0000-0000-000014000000}"/>
    <hyperlink ref="A160:A163" r:id="rId22" display="Rugby Shorts" xr:uid="{00000000-0004-0000-0000-000015000000}"/>
    <hyperlink ref="A144:A145" r:id="rId23" display="Softshell Jacket  (navy/silver available in SB, MB &amp; LB)" xr:uid="{00000000-0004-0000-0000-000016000000}"/>
    <hyperlink ref="A174" r:id="rId24" xr:uid="{00000000-0004-0000-0000-000017000000}"/>
    <hyperlink ref="A177" r:id="rId25" xr:uid="{00000000-0004-0000-0000-000018000000}"/>
    <hyperlink ref="A189" r:id="rId26" display="Backpacks" xr:uid="{00000000-0004-0000-0000-000019000000}"/>
    <hyperlink ref="A191" r:id="rId27" display="Players Holdall - Medium (54l x 26w)" xr:uid="{00000000-0004-0000-0000-00001A000000}"/>
    <hyperlink ref="A193" r:id="rId28" display="Players Holdall - Medium (54l x 26w)" xr:uid="{00000000-0004-0000-0000-00001B000000}"/>
    <hyperlink ref="A12:A19" r:id="rId29" display="Training T-Shirt" xr:uid="{00000000-0004-0000-0000-00001C000000}"/>
    <hyperlink ref="A20:A24" r:id="rId30" display="Heritage Tee" xr:uid="{00000000-0004-0000-0000-00001D000000}"/>
    <hyperlink ref="A31:A38" r:id="rId31" display="Matchday Polo" xr:uid="{00000000-0004-0000-0000-00001E000000}"/>
    <hyperlink ref="A88:A94" r:id="rId32" display="Team Hoodie" xr:uid="{00000000-0004-0000-0000-00001F000000}"/>
    <hyperlink ref="A106:A107" r:id="rId33" display="Pro Hoodie" xr:uid="{00000000-0004-0000-0000-000020000000}"/>
    <hyperlink ref="A108:A114" r:id="rId34" display="Windbreaker/Contact Top" xr:uid="{00000000-0004-0000-0000-000021000000}"/>
    <hyperlink ref="A152:A153" r:id="rId35" display="Tracksuit Bottoms" xr:uid="{00000000-0004-0000-0000-000022000000}"/>
    <hyperlink ref="A126:A132" r:id="rId36" display="Tracksuit Top/Shower Jacket" xr:uid="{00000000-0004-0000-0000-000023000000}"/>
    <hyperlink ref="A157:A158" r:id="rId37" display="Training Shorts" xr:uid="{00000000-0004-0000-0000-000024000000}"/>
    <hyperlink ref="A159:A163" r:id="rId38" display="Rugby Shorts" xr:uid="{00000000-0004-0000-0000-000025000000}"/>
    <hyperlink ref="A146:A147" r:id="rId39" display="Tech Top" xr:uid="{00000000-0004-0000-0000-000026000000}"/>
    <hyperlink ref="A148:A149" r:id="rId40" display="Tech Pants" xr:uid="{00000000-0004-0000-0000-000027000000}"/>
    <hyperlink ref="A143:A145" r:id="rId41" display="Softshell Jacket  " xr:uid="{00000000-0004-0000-0000-000028000000}"/>
    <hyperlink ref="A173:A174" r:id="rId42" display="Stadium Jacket " xr:uid="{00000000-0004-0000-0000-000029000000}"/>
    <hyperlink ref="A176:A177" r:id="rId43" display="Sub Coat" xr:uid="{00000000-0004-0000-0000-00002A000000}"/>
    <hyperlink ref="A188:A189" r:id="rId44" display="Rucksack" xr:uid="{00000000-0004-0000-0000-00002B000000}"/>
    <hyperlink ref="A190:A191" r:id="rId45" display="Medium Holdall" xr:uid="{00000000-0004-0000-0000-00002C000000}"/>
    <hyperlink ref="A192:A193" r:id="rId46" display="Large Holdall" xr:uid="{00000000-0004-0000-0000-00002D000000}"/>
    <hyperlink ref="A25:A30" r:id="rId47" display="Heritage Tee" xr:uid="{00000000-0004-0000-0000-00002E000000}"/>
  </hyperlinks>
  <printOptions horizontalCentered="1"/>
  <pageMargins left="0.19685039370078741" right="0.19685039370078741" top="0.39370078740157483" bottom="0.39370078740157483" header="0" footer="0"/>
  <pageSetup paperSize="9" scale="58" fitToHeight="0" orientation="portrait" r:id="rId48"/>
  <rowBreaks count="3" manualBreakCount="3">
    <brk id="67" max="15" man="1"/>
    <brk id="124" max="15" man="1"/>
    <brk id="1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 text</dc:title>
  <dc:creator>Mike Humble</dc:creator>
  <cp:keywords>order form</cp:keywords>
  <cp:lastModifiedBy>Adam Dodman</cp:lastModifiedBy>
  <cp:lastPrinted>2019-09-04T11:36:49Z</cp:lastPrinted>
  <dcterms:created xsi:type="dcterms:W3CDTF">2015-02-17T09:50:50Z</dcterms:created>
  <dcterms:modified xsi:type="dcterms:W3CDTF">2019-09-04T13:52:40Z</dcterms:modified>
</cp:coreProperties>
</file>